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23040" windowHeight="8565" tabRatio="832"/>
  </bookViews>
  <sheets>
    <sheet name="1. IDENTIFICACIÓN" sheetId="9" r:id="rId1"/>
    <sheet name="2. INFORME CUALITATIVO" sheetId="31" r:id="rId2"/>
    <sheet name="3. PRESUPUESTO" sheetId="5" r:id="rId3"/>
    <sheet name="4. OTROS APORTES" sheetId="32" r:id="rId4"/>
    <sheet name="5. RRHH" sheetId="34" r:id="rId5"/>
    <sheet name="6. COMPROMISOS" sheetId="28" r:id="rId6"/>
    <sheet name="7. ACTIVIDADES" sheetId="33" r:id="rId7"/>
    <sheet name="8. ESTABLECIMIENTOS" sheetId="22" r:id="rId8"/>
    <sheet name="9. INDICADORES" sheetId="30" r:id="rId9"/>
  </sheets>
  <externalReferences>
    <externalReference r:id="rId10"/>
    <externalReference r:id="rId11"/>
    <externalReference r:id="rId12"/>
    <externalReference r:id="rId13"/>
    <externalReference r:id="rId14"/>
  </externalReferences>
  <definedNames>
    <definedName name="_xlnm._FilterDatabase" localSheetId="5" hidden="1">'6. COMPROMISOS'!$L$7:$L$24</definedName>
    <definedName name="_xlnm._FilterDatabase" localSheetId="6" hidden="1">'7. ACTIVIDADES'!$B$9:$AE$9</definedName>
    <definedName name="_xlnm._FilterDatabase" localSheetId="7" hidden="1">'8. ESTABLECIMIENTOS'!$I$6:$J$6</definedName>
    <definedName name="_xlnm.Print_Area" localSheetId="0">'1. IDENTIFICACIÓN'!$B$1:$N$32</definedName>
    <definedName name="_xlnm.Print_Area" localSheetId="1">'2. INFORME CUALITATIVO'!$B$1:$R$189</definedName>
    <definedName name="_xlnm.Print_Area" localSheetId="2">'3. PRESUPUESTO'!$B$1:$P$30</definedName>
    <definedName name="_xlnm.Print_Area" localSheetId="3">'4. OTROS APORTES'!$A$1:$I$27</definedName>
    <definedName name="_xlnm.Print_Area" localSheetId="4">'5. RRHH'!$B$1:$I$32</definedName>
    <definedName name="_xlnm.Print_Area" localSheetId="5">'6. COMPROMISOS'!$A$1:$O$43</definedName>
    <definedName name="_xlnm.Print_Area" localSheetId="6">'7. ACTIVIDADES'!$A$1:$AE$97</definedName>
    <definedName name="_xlnm.Print_Area" localSheetId="8">'9. INDICADORES'!$A$1:$G$18</definedName>
    <definedName name="Extranjero" localSheetId="4">[1]Listas!$C$12:$C$225</definedName>
    <definedName name="Extranjero" localSheetId="6">[2]Listas!$C$12:$C$225</definedName>
    <definedName name="Extranjero" localSheetId="7">[3]Listas!$C$12:$C$225</definedName>
    <definedName name="Extranjero">[3]Listas!$C$12:$C$225</definedName>
    <definedName name="Función" localSheetId="4">#REF!</definedName>
    <definedName name="Función" localSheetId="5">#REF!</definedName>
    <definedName name="Función" localSheetId="6">'7. ACTIVIDADES'!#REF!</definedName>
    <definedName name="Función" localSheetId="7">'[4]5. ACTIVIDADES'!#REF!</definedName>
    <definedName name="Función" localSheetId="8">'[5]3. ACTIVIDADES'!#REF!</definedName>
    <definedName name="Función">#REF!</definedName>
    <definedName name="PRIVADO" localSheetId="7">'8. ESTABLECIMIENTOS'!$I$7</definedName>
    <definedName name="PÚBLICO" localSheetId="7">'8. ESTABLECIMIENTOS'!$I$7:$I$8</definedName>
  </definedNames>
  <calcPr calcId="145621"/>
</workbook>
</file>

<file path=xl/calcChain.xml><?xml version="1.0" encoding="utf-8"?>
<calcChain xmlns="http://schemas.openxmlformats.org/spreadsheetml/2006/main">
  <c r="P92" i="33" l="1"/>
  <c r="Z91" i="33"/>
  <c r="N37" i="22"/>
  <c r="N30" i="22"/>
  <c r="N32" i="22"/>
  <c r="N31" i="22"/>
  <c r="N29" i="22"/>
  <c r="N28" i="22"/>
  <c r="N27" i="22"/>
  <c r="N26" i="22"/>
  <c r="O4" i="5" l="1"/>
  <c r="N25" i="22" l="1"/>
  <c r="N24" i="22"/>
  <c r="M37" i="22"/>
  <c r="N22" i="22"/>
  <c r="N23" i="22"/>
  <c r="W91" i="33" l="1"/>
  <c r="P91" i="33"/>
  <c r="AF10" i="33"/>
  <c r="AF11" i="33"/>
  <c r="AF12" i="33"/>
  <c r="AF13" i="33"/>
  <c r="AF14" i="33"/>
  <c r="AF15" i="33"/>
  <c r="AF16" i="33"/>
  <c r="AF17" i="33"/>
  <c r="AF18" i="33"/>
  <c r="AF19" i="33"/>
  <c r="AF21" i="33"/>
  <c r="AF22" i="33"/>
  <c r="AF23" i="33"/>
  <c r="AF24" i="33"/>
  <c r="AF25" i="33"/>
  <c r="AF26" i="33"/>
  <c r="AF27" i="33"/>
  <c r="AF28" i="33"/>
  <c r="AF29" i="33"/>
  <c r="AF31" i="33"/>
  <c r="AF32" i="33"/>
  <c r="AF33" i="33"/>
  <c r="AF34" i="33"/>
  <c r="AF35" i="33"/>
  <c r="AF36" i="33"/>
  <c r="AF37" i="33"/>
  <c r="AF38" i="33"/>
  <c r="AF39" i="33"/>
  <c r="AF40" i="33"/>
  <c r="AF41" i="33"/>
  <c r="V91" i="33"/>
  <c r="O91" i="33"/>
  <c r="N21" i="22" l="1"/>
  <c r="N20" i="22"/>
  <c r="N19" i="22"/>
  <c r="N18" i="22"/>
  <c r="O13" i="5" l="1"/>
  <c r="O12" i="5"/>
  <c r="O11" i="5"/>
  <c r="O10" i="5"/>
  <c r="O9" i="5"/>
  <c r="O8" i="5"/>
  <c r="O7" i="5"/>
  <c r="O6" i="5"/>
  <c r="O5" i="5"/>
  <c r="O24" i="5"/>
  <c r="O23" i="5"/>
  <c r="O22" i="5"/>
  <c r="O21" i="5"/>
  <c r="O20" i="5"/>
  <c r="O19" i="5"/>
  <c r="O14" i="5" l="1"/>
  <c r="O25" i="5"/>
  <c r="N15" i="22"/>
  <c r="N14" i="22"/>
  <c r="N13" i="22"/>
  <c r="O30" i="5" l="1"/>
  <c r="N12" i="22"/>
  <c r="N11" i="22"/>
  <c r="N10" i="22"/>
  <c r="F25" i="5" l="1"/>
  <c r="D14" i="5" l="1"/>
  <c r="F25" i="28" l="1"/>
  <c r="E24" i="34" l="1"/>
  <c r="H13" i="34"/>
  <c r="G13" i="34"/>
  <c r="F13" i="34"/>
  <c r="E13" i="34"/>
  <c r="D13" i="34"/>
  <c r="C13" i="34"/>
  <c r="I12" i="34"/>
  <c r="I11" i="34"/>
  <c r="I10" i="34"/>
  <c r="I9" i="34"/>
  <c r="I8" i="34"/>
  <c r="I7" i="34"/>
  <c r="I6" i="34"/>
  <c r="D25" i="5"/>
  <c r="D30" i="5"/>
  <c r="E14" i="5"/>
  <c r="E25" i="5"/>
  <c r="F14" i="5"/>
  <c r="F30" i="5"/>
  <c r="G14" i="5"/>
  <c r="G25" i="5"/>
  <c r="H14" i="5"/>
  <c r="H25" i="5"/>
  <c r="I14" i="5"/>
  <c r="I25" i="5"/>
  <c r="J14" i="5"/>
  <c r="J25" i="5"/>
  <c r="K14" i="5"/>
  <c r="K25" i="5"/>
  <c r="K30" i="5"/>
  <c r="L14" i="5"/>
  <c r="L25" i="5"/>
  <c r="L30" i="5"/>
  <c r="M14" i="5"/>
  <c r="M25" i="5"/>
  <c r="M30" i="5"/>
  <c r="N14" i="5"/>
  <c r="N30" i="5" s="1"/>
  <c r="N25" i="5"/>
  <c r="C25" i="5"/>
  <c r="C14" i="5"/>
  <c r="C30" i="5" s="1"/>
  <c r="N36" i="22"/>
  <c r="N35" i="22"/>
  <c r="N34" i="22"/>
  <c r="N33" i="22"/>
  <c r="N17" i="22"/>
  <c r="N16" i="22"/>
  <c r="N9" i="22"/>
  <c r="J30" i="5" l="1"/>
  <c r="I30" i="5"/>
  <c r="E30" i="5"/>
  <c r="H30" i="5"/>
  <c r="G30" i="5"/>
</calcChain>
</file>

<file path=xl/comments1.xml><?xml version="1.0" encoding="utf-8"?>
<comments xmlns="http://schemas.openxmlformats.org/spreadsheetml/2006/main">
  <authors>
    <author>Cote</author>
  </authors>
  <commentList>
    <comment ref="E7" authorId="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7" authorId="0">
      <text>
        <r>
          <rPr>
            <b/>
            <sz val="9"/>
            <color indexed="81"/>
            <rFont val="Tahoma"/>
            <family val="2"/>
          </rPr>
          <t>Cote:</t>
        </r>
        <r>
          <rPr>
            <sz val="9"/>
            <color indexed="81"/>
            <rFont val="Tahoma"/>
            <family val="2"/>
          </rPr>
          <t xml:space="preserve">
Entendidas como reproducciones en el momento de la transmisión</t>
        </r>
      </text>
    </comment>
    <comment ref="X7" authorId="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 ref="E130" authorId="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130" authorId="0">
      <text>
        <r>
          <rPr>
            <b/>
            <sz val="9"/>
            <color indexed="81"/>
            <rFont val="Tahoma"/>
            <family val="2"/>
          </rPr>
          <t>Cote:</t>
        </r>
        <r>
          <rPr>
            <sz val="9"/>
            <color indexed="81"/>
            <rFont val="Tahoma"/>
            <family val="2"/>
          </rPr>
          <t xml:space="preserve">
Entendidas como reproducciones en el momento de la transmisión</t>
        </r>
      </text>
    </comment>
    <comment ref="X130" authorId="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<sst xmlns="http://schemas.openxmlformats.org/spreadsheetml/2006/main" count="2832" uniqueCount="1046">
  <si>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</si>
  <si>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</si>
  <si>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</si>
  <si>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</si>
  <si>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</si>
  <si>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</si>
  <si>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</si>
  <si>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</si>
  <si>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</si>
  <si>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</si>
  <si>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</si>
  <si>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</si>
  <si>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</si>
  <si>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</si>
  <si>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</si>
  <si>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</si>
  <si>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</si>
  <si>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</si>
  <si>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</si>
  <si>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</si>
  <si>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</si>
  <si>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</si>
  <si>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</si>
  <si>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</si>
  <si>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</si>
  <si>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</si>
  <si>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</si>
  <si>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</si>
  <si>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</si>
  <si>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</si>
  <si>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</si>
  <si>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</si>
  <si>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</si>
  <si>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</si>
  <si>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</si>
  <si>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</si>
  <si>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</si>
  <si>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</si>
  <si>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</si>
  <si>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</si>
  <si>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</si>
  <si>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</si>
  <si>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</si>
  <si>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</si>
  <si>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</si>
  <si>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</si>
  <si>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</si>
  <si>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</si>
  <si>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</si>
  <si>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</si>
  <si>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</si>
  <si>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</si>
  <si>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</si>
  <si>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</si>
  <si>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</si>
  <si>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</si>
  <si>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</si>
  <si>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</si>
  <si>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</si>
  <si>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</si>
  <si>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</si>
  <si>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</si>
  <si>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</si>
  <si>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</si>
  <si>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</si>
  <si>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</si>
  <si>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</si>
  <si>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</si>
  <si>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</si>
  <si>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</si>
  <si>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</si>
  <si>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</si>
  <si>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</si>
  <si>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</si>
  <si>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</si>
  <si>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</si>
  <si>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</si>
  <si>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</si>
  <si>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</si>
  <si>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</si>
  <si>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</si>
  <si>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</si>
  <si>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</si>
  <si>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</si>
  <si>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</si>
  <si>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</si>
  <si>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</si>
  <si>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</si>
  <si>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</si>
  <si>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</si>
  <si>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</si>
  <si>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</si>
  <si>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</si>
  <si>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</si>
  <si>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</si>
  <si>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</si>
  <si>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</si>
  <si>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</si>
  <si>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</si>
  <si>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</si>
  <si>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</si>
  <si>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</si>
  <si>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</si>
  <si>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</si>
  <si>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</si>
  <si>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</si>
  <si>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</si>
  <si>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</si>
  <si>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</si>
  <si>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</si>
  <si>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</si>
  <si>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</si>
  <si>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</si>
  <si>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</si>
  <si>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</si>
  <si>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</si>
  <si>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</si>
  <si>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</si>
  <si>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</si>
  <si>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</si>
  <si>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</si>
  <si>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</si>
  <si>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</si>
  <si>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</si>
  <si>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</si>
  <si>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</si>
  <si>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</si>
  <si>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</si>
  <si>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</si>
  <si>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</si>
  <si>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</si>
  <si>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</si>
  <si>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</si>
  <si>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</si>
  <si>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</si>
  <si>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</si>
  <si>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</si>
  <si>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</si>
  <si>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</si>
  <si>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</si>
  <si>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</si>
  <si>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</si>
  <si>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</si>
  <si>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</si>
  <si>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</si>
  <si>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</si>
  <si>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</si>
  <si>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</si>
  <si>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</si>
  <si>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</si>
  <si>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</si>
  <si>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</si>
  <si>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</si>
  <si>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</si>
  <si>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</si>
  <si>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</si>
  <si>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</si>
  <si>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</si>
  <si>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</si>
  <si>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</si>
  <si>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</si>
  <si>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</si>
  <si>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</si>
  <si>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</si>
  <si>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</si>
  <si>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</si>
  <si>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</si>
  <si>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</si>
  <si>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</si>
  <si>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</si>
  <si>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</si>
  <si>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</si>
  <si>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</si>
  <si>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</si>
  <si>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</si>
  <si>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</si>
  <si>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</si>
  <si>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</si>
  <si>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</si>
  <si>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</si>
  <si>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</si>
  <si>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</si>
  <si>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</si>
  <si>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</si>
  <si>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</si>
  <si>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</si>
  <si>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</si>
  <si>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</si>
  <si>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</si>
  <si>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</si>
  <si>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</si>
  <si>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</si>
  <si>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</si>
  <si>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</si>
  <si>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</si>
  <si>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</si>
  <si>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</si>
  <si>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</si>
  <si>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</si>
  <si>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</si>
  <si>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</si>
  <si>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</si>
  <si>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</si>
  <si>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</si>
  <si>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</si>
  <si>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</si>
  <si>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</si>
  <si>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</si>
  <si>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</si>
  <si>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</si>
  <si>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</si>
  <si>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</si>
  <si>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</si>
  <si>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</si>
  <si>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</si>
  <si>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</si>
  <si>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</si>
  <si>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</si>
  <si>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</si>
  <si>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</si>
  <si>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</si>
  <si>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</si>
  <si>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</si>
  <si>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</si>
  <si>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</si>
  <si>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</si>
  <si>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</si>
  <si>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</si>
  <si>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</si>
  <si>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</si>
  <si>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</si>
  <si>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</si>
  <si>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</si>
  <si>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</si>
  <si>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</si>
  <si>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</si>
  <si>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</si>
  <si>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</si>
  <si>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</si>
  <si>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</si>
  <si>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</si>
  <si>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</si>
  <si>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</si>
  <si>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</si>
  <si>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</si>
  <si>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</si>
  <si>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</si>
  <si>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</si>
  <si>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</si>
  <si>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</si>
  <si>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</si>
  <si>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</si>
  <si>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</si>
  <si>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</si>
  <si>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</si>
  <si>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</si>
  <si>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</si>
  <si>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</si>
  <si>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</si>
  <si>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</si>
  <si>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</si>
  <si>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</si>
  <si>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</si>
  <si>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</si>
  <si>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</si>
  <si>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</si>
  <si>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</si>
  <si>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</si>
  <si>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</si>
  <si>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</si>
  <si>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</si>
  <si>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</si>
  <si>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</si>
  <si>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</si>
  <si>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</si>
  <si>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</si>
  <si>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</si>
  <si>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</si>
  <si>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</si>
  <si>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</si>
  <si>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</si>
  <si>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</si>
  <si>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</si>
  <si>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</si>
  <si>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</si>
  <si>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</si>
  <si>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</si>
  <si>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</si>
  <si>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</si>
  <si>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</si>
  <si>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</si>
  <si>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</si>
  <si>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</si>
  <si>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</si>
  <si>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</si>
  <si>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</si>
  <si>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</si>
  <si>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</si>
  <si>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</si>
  <si>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</si>
  <si>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</si>
  <si>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</si>
  <si>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</si>
  <si>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</si>
  <si>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</si>
  <si>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</si>
  <si>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</si>
  <si>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</si>
  <si>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</si>
  <si>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</si>
  <si>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</si>
  <si>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</si>
  <si>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</si>
  <si>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</si>
  <si>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</si>
  <si>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</si>
  <si>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</si>
  <si>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</si>
  <si>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</si>
  <si>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</si>
  <si>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</si>
  <si>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</si>
  <si>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</si>
  <si>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</si>
  <si>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</si>
  <si>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</si>
  <si>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</si>
  <si>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</si>
  <si>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</si>
  <si>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</si>
  <si>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</si>
  <si>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</si>
  <si>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</si>
  <si>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</si>
  <si>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</si>
  <si>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</si>
  <si>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</si>
  <si>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</si>
  <si>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</si>
  <si>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</si>
  <si>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</si>
  <si>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</si>
  <si>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</si>
  <si>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</si>
  <si>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</si>
  <si>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</si>
  <si>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</si>
  <si>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</si>
  <si>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</si>
  <si>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</si>
  <si>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</si>
  <si>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</si>
  <si>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</si>
  <si>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</si>
  <si>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</si>
  <si>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</si>
  <si>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</si>
  <si>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</si>
  <si>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</si>
  <si>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</si>
  <si>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</si>
  <si>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</si>
  <si>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</si>
  <si>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</si>
  <si>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</si>
  <si>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</si>
  <si>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</si>
  <si>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</si>
  <si>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</si>
  <si>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</si>
  <si>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</si>
  <si>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</si>
  <si>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</si>
  <si>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</si>
  <si>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</si>
  <si>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</si>
  <si>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</si>
  <si>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</si>
  <si>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</si>
  <si>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</si>
  <si>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</si>
  <si>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</si>
  <si>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</si>
  <si>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</si>
  <si>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</si>
  <si>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</si>
  <si>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</si>
  <si>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</si>
  <si>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</si>
  <si>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</si>
  <si>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</si>
  <si>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</si>
  <si>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</si>
  <si>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</si>
  <si>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</si>
  <si>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</si>
  <si>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</si>
  <si>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</si>
  <si>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</si>
  <si>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</si>
  <si>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</si>
  <si>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</si>
  <si>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</si>
  <si>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</si>
  <si>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</si>
  <si>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</si>
  <si>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</si>
  <si>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</si>
  <si>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</si>
  <si>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</si>
  <si>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</si>
  <si>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</si>
  <si>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</si>
  <si>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</si>
  <si>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</si>
  <si>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</si>
  <si>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</si>
  <si>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</si>
  <si>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</si>
  <si>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</si>
  <si>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</si>
  <si>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Acciones a desarrollar</t>
  </si>
  <si>
    <t>Numeral de compromiso</t>
  </si>
  <si>
    <t>COMPROMISOS ESTIPULADOS POR CONVENIO</t>
  </si>
  <si>
    <t>INFORMACIÓN DE LAS ACCIONES A DESARROLLAR</t>
  </si>
  <si>
    <t>Otros</t>
  </si>
  <si>
    <t>Nombre de la actividad</t>
  </si>
  <si>
    <t>REGISTRO DE PÚBLICO</t>
  </si>
  <si>
    <t>Tipo de actividad</t>
  </si>
  <si>
    <t>Nº funciones/jornadas/sesiones</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</si>
  <si>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</si>
  <si>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</si>
  <si>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</si>
  <si>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</si>
  <si>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</si>
  <si>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</si>
  <si>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</si>
  <si>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</si>
  <si>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</si>
  <si>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</si>
  <si>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</si>
  <si>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</si>
  <si>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</si>
  <si>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</si>
  <si>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</si>
  <si>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</si>
  <si>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</si>
  <si>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</si>
  <si>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</si>
  <si>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</si>
  <si>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</si>
  <si>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</si>
  <si>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</si>
  <si>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</si>
  <si>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</si>
  <si>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</si>
  <si>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</si>
  <si>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</si>
  <si>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</si>
  <si>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</si>
  <si>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</si>
  <si>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</si>
  <si>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</si>
  <si>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</si>
  <si>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</si>
  <si>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</si>
  <si>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</si>
  <si>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</si>
  <si>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</si>
  <si>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</si>
  <si>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</si>
  <si>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</si>
  <si>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</si>
  <si>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</si>
  <si>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</si>
  <si>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</si>
  <si>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</si>
  <si>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</si>
  <si>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</si>
  <si>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</si>
  <si>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</si>
  <si>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</si>
  <si>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</si>
  <si>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</si>
  <si>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</si>
  <si>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</si>
  <si>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</si>
  <si>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</si>
  <si>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</si>
  <si>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</si>
  <si>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</si>
  <si>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</si>
  <si>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</si>
  <si>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</si>
  <si>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</si>
  <si>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</si>
  <si>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</si>
  <si>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</si>
  <si>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</si>
  <si>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</si>
  <si>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</si>
  <si>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</si>
  <si>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</si>
  <si>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</si>
  <si>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</si>
  <si>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</si>
  <si>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</si>
  <si>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</si>
  <si>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</si>
  <si>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</si>
  <si>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</si>
  <si>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</si>
  <si>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</si>
  <si>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</si>
  <si>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</si>
  <si>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</si>
  <si>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</si>
  <si>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</si>
  <si>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</si>
  <si>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</si>
  <si>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</si>
  <si>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</si>
  <si>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</si>
  <si>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</si>
  <si>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</si>
  <si>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</si>
  <si>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</si>
  <si>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</si>
  <si>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</si>
  <si>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</si>
  <si>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</si>
  <si>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</si>
  <si>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</si>
  <si>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</si>
  <si>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</si>
  <si>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</si>
  <si>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</si>
  <si>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</si>
  <si>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</si>
  <si>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</si>
  <si>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</si>
  <si>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</si>
  <si>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</si>
  <si>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</si>
  <si>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</si>
  <si>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</si>
  <si>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</si>
  <si>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</si>
  <si>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</si>
  <si>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</si>
  <si>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</si>
  <si>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</si>
  <si>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</si>
  <si>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</si>
  <si>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</si>
  <si>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</si>
  <si>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</si>
  <si>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</si>
  <si>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</si>
  <si>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</si>
  <si>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</si>
  <si>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</si>
  <si>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</si>
  <si>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</si>
  <si>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</si>
  <si>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</si>
  <si>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</si>
  <si>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</si>
  <si>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</si>
  <si>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</si>
  <si>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</si>
  <si>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</si>
  <si>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</si>
  <si>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</si>
  <si>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</si>
  <si>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</si>
  <si>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</si>
  <si>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</si>
  <si>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</si>
  <si>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</si>
  <si>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</si>
  <si>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</si>
  <si>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</si>
  <si>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</si>
  <si>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</si>
  <si>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</si>
  <si>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</si>
  <si>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</si>
  <si>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</si>
  <si>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</si>
  <si>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</si>
  <si>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</si>
  <si>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</si>
  <si>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</si>
  <si>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</si>
  <si>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</si>
  <si>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</si>
  <si>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</si>
  <si>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</si>
  <si>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</si>
  <si>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</si>
  <si>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Deberá llenar esta pestaña con la información de la acciones comprometidas por convenio.</t>
  </si>
  <si>
    <t>3.- PRESUPUESTO</t>
  </si>
  <si>
    <t xml:space="preserve">5.- RECURSOS HUMANOS  </t>
  </si>
  <si>
    <t>6. ESTADO DE LOS COMPROMISOS ESTABLECIDOS POR CONVENIO</t>
  </si>
  <si>
    <t>4. OTROS APORTES ADICIONALES A TRANSFERENCIA CORRIENTE</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</si>
  <si>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</si>
  <si>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</si>
  <si>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</si>
  <si>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</si>
  <si>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</si>
  <si>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</si>
  <si>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Enero</t>
  </si>
  <si>
    <t>Febrero</t>
  </si>
  <si>
    <t>Marzo</t>
  </si>
  <si>
    <t>Abril</t>
  </si>
  <si>
    <t>Mayo</t>
  </si>
  <si>
    <t>Junio</t>
  </si>
  <si>
    <t>Julio</t>
  </si>
  <si>
    <t>Agosto</t>
  </si>
  <si>
    <t>Septiembre</t>
  </si>
  <si>
    <t>Octubre</t>
  </si>
  <si>
    <t>Noviembre</t>
  </si>
  <si>
    <t>Diciembre</t>
  </si>
  <si>
    <t>III</t>
  </si>
  <si>
    <t>5. La CORPORACIÓN deberá cumplir con la obtención de ingresos propios y/o aportes y donaciones de terceros de un 10% de los recursos totales transferidos.</t>
  </si>
  <si>
    <t>DESCENTRALIZACIÓN</t>
  </si>
  <si>
    <t>PÚBLICOS PREFERENTES</t>
  </si>
  <si>
    <t>Pestaña ESTABLECIMIENTOS y ACTIVIDADES del presente formulario</t>
  </si>
  <si>
    <t>Pestaña ACTIVIDADES del presente formulario</t>
  </si>
  <si>
    <t>En esta pestaña debe dar cuenta de todas las actividades realizadas en el marco de la programación artística y cultural de la organización y de los beneficiarios atendidos en ellas.</t>
  </si>
  <si>
    <t>REPORTE DE ACTIVIDADES</t>
  </si>
  <si>
    <r>
      <t xml:space="preserve">LLENAR SÓLO EN CASO DE ACTIVIDADES </t>
    </r>
    <r>
      <rPr>
        <b/>
        <u/>
        <sz val="10"/>
        <color rgb="FFFF0000"/>
        <rFont val="Calibri"/>
        <family val="2"/>
        <scheme val="minor"/>
      </rPr>
      <t>PRESENCIALES</t>
    </r>
  </si>
  <si>
    <r>
      <t xml:space="preserve">LLENAR SÓLO EN CASO DE ACTIVIDADES </t>
    </r>
    <r>
      <rPr>
        <b/>
        <u/>
        <sz val="10"/>
        <color rgb="FFFF0000"/>
        <rFont val="Calibri"/>
        <family val="2"/>
        <scheme val="minor"/>
      </rPr>
      <t>VIRTUALES / REMOTAS</t>
    </r>
  </si>
  <si>
    <t>Plataforma a través de la cual se ejecuta la actividad  (Facebook, Instagram, Tik Tok, Youtube, Zoom, Meet, Teams,  Spotify, Radio, Televisión, etc.)</t>
  </si>
  <si>
    <t>Modalidad de ejecución</t>
  </si>
  <si>
    <t>Nombre de la Sala - Espacio</t>
  </si>
  <si>
    <t>Nº de reproducciones  de actividad transmitida en directo</t>
  </si>
  <si>
    <t>Nº de reproducciones de actividad  alojada en sitio web / redes sociales (también considerar acá repeticiones o reproducciones posteriores a la transmisión en directo)</t>
  </si>
  <si>
    <t>N° de Asistentes/ reproducciones a Actividad de Mediación Asociada</t>
  </si>
  <si>
    <t>PRESENCIAL</t>
  </si>
  <si>
    <t>VIRTUAL / REMOTA</t>
  </si>
  <si>
    <t>MIXTA</t>
  </si>
  <si>
    <t>Visualizaciones / Reproducciones</t>
  </si>
  <si>
    <t>Rating</t>
  </si>
  <si>
    <t>Reporte Sitio Web / Redes sociales</t>
  </si>
  <si>
    <t>PUNILLA</t>
  </si>
  <si>
    <t xml:space="preserve">1. ACTIVIDADES COMPROMETIDAS POR CONVENIO </t>
  </si>
  <si>
    <t>7.- ACTIVIDADES REALIZADAS</t>
  </si>
  <si>
    <t>2. ACTIVIDADES ADICIONALES AL CONVENIO</t>
  </si>
  <si>
    <t xml:space="preserve">En esta pestaña debe ingresar el nombre de cada división que compone a la organización, y el número de personas contratadas en cada una de ellas, según modalidad de contrato. </t>
  </si>
  <si>
    <t>Nombre y apellido</t>
  </si>
  <si>
    <t>Cargo / Rol</t>
  </si>
  <si>
    <t>Modalidad de Contrato</t>
  </si>
  <si>
    <t>Remuneración Bruta</t>
  </si>
  <si>
    <t>Total Remuneraciones con cargo a transferencia MINCAP</t>
  </si>
  <si>
    <t>a) Participar en la Semana de Educación Artística, realizando, al menos, una actividad en coordinación con el Departamento de Educación y Formación en Artes y Cultura, o la dependencia que le suceda en sus funciones. La Semana de Educación Artística tiene como objetivo sensibilizar a la comunidad sobre la importancia de la educación artística y poner en valor el rol fundamental del arte y la cultura en la construcción de un modelo educativo integral y de calidad.</t>
  </si>
  <si>
    <t>b) Remitir copia de las publicaciones físicas que haya llevado a cabo durante el año, las que serán derivadas por la Unidad de Coordinación de Convenios Institucionales al Centro de Documentación (CEDOC) del MINISTERIO.</t>
  </si>
  <si>
    <t>c) Incorporarse a la plataforma www.eligecultura.cl, manteniendo información actualizada de la oferta programática de la organización, con el objetivo de favorecer la difusión de información cultural y el acceso por parte de la ciudadanía.</t>
  </si>
  <si>
    <t>d) Participar del “Día del Patrimonio”; “Museos de Medianoche” y “Mes de Públicos”, ofreciendo al menos una actividad de acceso gratuito y orientada a público general en cada una de dichas instancias impulsada por el ministerio.</t>
  </si>
  <si>
    <t>COLABORACIÓN CON PROGRAMAS EJECUTADOS POR EL MINISTERIO</t>
  </si>
  <si>
    <t>1. La CORPORACIÓN deberá cumplir con la realización,  a lo menos, del 90% de las actividades previstas en el presente convenio. El 10% restante podrá ser reemplazado por otras actividades equivalentes, previa aprobación por escrito del MINISTERIO, a través de la Jefatura de la Unidad o Sección a cargo de la coordinación de convenios institucionales.</t>
  </si>
  <si>
    <t>2. La CORPORACIÓN deberá  deberá asegurar el acceso gratuito del 60% de los beneficiarios que acceden a las acciones a desarrollar en el marco de este convenio.</t>
  </si>
  <si>
    <t xml:space="preserve">(N° de beneficiarios que acceden a las actividades comprometidas en forma gratuita durante 2021 / N° total de beneficiarios que acceden a todas las actividades comprometidas durante el 2021) * 100 </t>
  </si>
  <si>
    <t>TRANSPARENCIA</t>
  </si>
  <si>
    <t>Estado de Ejecución</t>
  </si>
  <si>
    <t>Estado de ejecución</t>
  </si>
  <si>
    <t>SI LOS RECURSOS OTORGADOS POR ESTA TRANSFERENCIA SE DESTINAN PARA EL PAGO DE PERSONAL, LLENAR LA INFORMACIÓN QUE SE SOLICITA Y PUBLICARLA EN EL SITIO WEB INSTITUCIONAL:</t>
  </si>
  <si>
    <t>I. PROGRAMAS PROPIOS</t>
  </si>
  <si>
    <t>Actividad / Acción a desarrollar</t>
  </si>
  <si>
    <t>Cantidad</t>
  </si>
  <si>
    <t>Unidad de medida</t>
  </si>
  <si>
    <t>Talleres</t>
  </si>
  <si>
    <t>Exposiciones</t>
  </si>
  <si>
    <t>Programa</t>
  </si>
  <si>
    <t>Área  / Tipo de Público</t>
  </si>
  <si>
    <t>II. PROGRAMAS/EJES TRANSVERSALES – ORGANIZACIÓN COLABORADORA</t>
  </si>
  <si>
    <t>1. Descentralización / Desconcentración</t>
  </si>
  <si>
    <t>2. Públicos/Beneficiarios Preferentes</t>
  </si>
  <si>
    <t>Adultos mayores</t>
  </si>
  <si>
    <t>Pre Escolares y Escolares (Enseñanza Básica y Media)</t>
  </si>
  <si>
    <t>Profesores</t>
  </si>
  <si>
    <t>Personas en situación de vulnerabilidad social (hospitales, cárceles, asilos, etc.)</t>
  </si>
  <si>
    <t>3. Cultura Digital</t>
  </si>
  <si>
    <t>I.1.1</t>
  </si>
  <si>
    <t>I.2.1</t>
  </si>
  <si>
    <t>I.2.2</t>
  </si>
  <si>
    <t>I.2.3</t>
  </si>
  <si>
    <t>I.2.4</t>
  </si>
  <si>
    <t>I.3.1</t>
  </si>
  <si>
    <t>I.3.2</t>
  </si>
  <si>
    <t>II.1.1</t>
  </si>
  <si>
    <t>II.2.1</t>
  </si>
  <si>
    <t>II.2.2</t>
  </si>
  <si>
    <t>II.2.3</t>
  </si>
  <si>
    <t>II.2.4</t>
  </si>
  <si>
    <t>II.2.5</t>
  </si>
  <si>
    <t>Esta pestaña deberá llenarse sólo para las entregas del 15-07-2021 y del 17-01-2022, con la información semestral y anual respectivamente</t>
  </si>
  <si>
    <t xml:space="preserve">(N° de actividades modificadas durante 2021 / N° total de actividades comprometidas por convenio 2021) * 100 </t>
  </si>
  <si>
    <t>(N° de comunas en las que la organización desarrolló actividades durante 2021 / N° Total de comunas del país) * 100</t>
  </si>
  <si>
    <t>(N° de beneficiarios estudiantes escolares de educación pública atendidos durante 2021 / Total de beneficiarios de las actividades desarrolladas por la organización durante 2021) * 100</t>
  </si>
  <si>
    <r>
      <t>(N° de materias publicadas en link de Transparencia en el sitio web institucional / N° total de materias exigidas por Convenio 2021</t>
    </r>
    <r>
      <rPr>
        <sz val="10"/>
        <color rgb="FFFF0000"/>
        <rFont val="Calibri"/>
        <family val="2"/>
        <scheme val="minor"/>
      </rPr>
      <t>**</t>
    </r>
    <r>
      <rPr>
        <sz val="10"/>
        <rFont val="Calibri"/>
        <family val="2"/>
        <scheme val="minor"/>
      </rPr>
      <t>)</t>
    </r>
    <r>
      <rPr>
        <sz val="10"/>
        <color theme="1"/>
        <rFont val="Calibri"/>
        <family val="2"/>
        <scheme val="minor"/>
      </rPr>
      <t xml:space="preserve"> *100</t>
    </r>
  </si>
  <si>
    <t>ESTADO DE EJECUCIÓN</t>
  </si>
  <si>
    <t>EN EJECUCIÓN</t>
  </si>
  <si>
    <t>FINALIZADA</t>
  </si>
  <si>
    <t>MODIFICADA</t>
  </si>
  <si>
    <t>Ley de Presupuestos 2021</t>
  </si>
  <si>
    <t>Programa Orquestas Regionales Profesionales 2021</t>
  </si>
  <si>
    <t>Proyectos Estratégicos 2021</t>
  </si>
  <si>
    <t>Programa Apoyo a Organizaciones Culturales Colaboradoras 2020</t>
  </si>
  <si>
    <t>Asociacion de Pintores y Escultores de Chile APECH</t>
  </si>
  <si>
    <t>71.525.900-1</t>
  </si>
  <si>
    <t xml:space="preserve">Salvador Donoso 21, Providencia </t>
  </si>
  <si>
    <t>Alex Henry Chellew Murillo</t>
  </si>
  <si>
    <t>10.499.973-5</t>
  </si>
  <si>
    <t>227773660 / +569 84096267</t>
  </si>
  <si>
    <t xml:space="preserve">apech_aiap@yahoo.com </t>
  </si>
  <si>
    <t>www.apech.cl</t>
  </si>
  <si>
    <t xml:space="preserve">1. Producción exposiciones sala APECH </t>
  </si>
  <si>
    <t xml:space="preserve">
2. Charlas / Talleres / Difusión
</t>
  </si>
  <si>
    <t xml:space="preserve"> 
3. Producción y realización de la versión anual del Premio APECH
</t>
  </si>
  <si>
    <t xml:space="preserve">
4. Exposiciones colectivas de artistas asociados
</t>
  </si>
  <si>
    <t>Artes de la visualidad</t>
  </si>
  <si>
    <t>Organización y realización de dos (2) concursos de pintura in situ, a desarrollarse en una comuna o ciudad de Chile. El concurso tendrá una convocatoria abierta de participación para la comunidad, estudiantes y artistas.</t>
  </si>
  <si>
    <t>Realización de al menos cuatro (4) entrevistas por escrito, filmadas y/o vía radio a artistas nacionales y/o extranjeros, estas serán difundidas en redes sociales, medios de comunicación externos, canal APECH y/o YouTube. Estas entrevistas consistirán en un dialogo para dar a conocer la vida y obra del artista, la importancia de la asociatividad y del arte en general para la sociedad</t>
  </si>
  <si>
    <t>II.1.2</t>
  </si>
  <si>
    <t>II.1.3</t>
  </si>
  <si>
    <t>Charlas</t>
  </si>
  <si>
    <t>Convocatoria y selección del jurado</t>
  </si>
  <si>
    <t>Concurso de pintura in situ</t>
  </si>
  <si>
    <t>Exposición y premiación</t>
  </si>
  <si>
    <t xml:space="preserve">Concurso </t>
  </si>
  <si>
    <t>Concurso y encuentro</t>
  </si>
  <si>
    <t xml:space="preserve">4.- Acciones en establecimientos escolares de educación pública y/o en las comunidades próximas a ellos </t>
  </si>
  <si>
    <t>III.- GLOSA 04</t>
  </si>
  <si>
    <t>Producción y realización de al menos dos (2) exposiciones colectivas y/o individuales resultantes de la selección de la convocatoria de proyectos de exposición 2021, las cuales serán abiertas al público durante un periodo de al menos 15 días cada una presencial.</t>
  </si>
  <si>
    <t>II.3.1</t>
  </si>
  <si>
    <t>II.3.2</t>
  </si>
  <si>
    <t>Al menos cinco (5) charlas de interés artístico cultural dirigidas a la comunidad, organizadas por la Asociación, a realizarse en la sede de ésta o en dependencias de organizaciones académicas o culturales. Y /o en línea mediante plataformas.</t>
  </si>
  <si>
    <t>Desarrollo de una (1) convocatoria de proyectos de exposición 2022, para la Sala de exposiciones Santiago Nattino, perteneciente a la ASOCIACION. Actividad que considere al menos, desarrollo de bases, publicación y difusión de convocatoria abierta para artistas nacionales y/o extranjeros, conformación de comisión seleccionadora y/o curatorial y publicación de resultados.</t>
  </si>
  <si>
    <t>Producción y realización de la versión anual del Premio APECH, concurso que busca estimular la difusión del arte nacional. Actividad que considere al menos, desarrollo de bases, publicación y difusión de convocatoria abierta para artistas nacionales y conformación de jurado compuesto por dos artistas nacionales, el artista ganador del año anterior y el/la Coordinador/a de la Macro Área de Artes Visuales del Ministerio o la contraparte de la sucesora y continuadora legal de esta. Se premiara a un solo ganador con un pasaje Aéreo, $300.000.- (trescientos mil pesos) impuesto incluido, una exposición y la publicación del respectivo catalogo impreso.</t>
  </si>
  <si>
    <t xml:space="preserve">Realización de tres (3) exposiciones colectivas de artistas asociados a realizarse en la región metropolitana. </t>
  </si>
  <si>
    <t>Realización de dos (2) exposiciones colectivas de artistas asociados a realizarse en regiones diferentes a la Metropolitana.</t>
  </si>
  <si>
    <t>Organización y realización de la versión anual del concurso de pintura in situ "Pintando el paisaje patrimonial de los cerros de Valparaíso"</t>
  </si>
  <si>
    <t xml:space="preserve">Realización de dos (02) talleres artísticos  con adultos mayores </t>
  </si>
  <si>
    <t>Realización de al menos cinco (05) talleres artísticos de convocatoria abierta a la comunidad, a realizarse en centros comunitarios, establecimientos escolares, recintos hospitalarios y/o lugares públicos, e impartidos por socios de la ASOCIACION. Estos talleres de modalidad practico/intensiva tienen una duración de mínimo 4 horas cada uno.</t>
  </si>
  <si>
    <t>Realización de dos (02) charlas para profesores.</t>
  </si>
  <si>
    <t xml:space="preserve">Realización de dos (02) talleres artísticos  para personas en situación de vulnerabilidad social (hospitales, cárceles, asilos, etc.) </t>
  </si>
  <si>
    <t xml:space="preserve">Realización de tres (03) talleres artísticos  dirigidos al sector infancia y juventud. </t>
  </si>
  <si>
    <t>Infancia y juventud</t>
  </si>
  <si>
    <t xml:space="preserve">Producción y realización de al menos tres (3) exposiciones colectivas y/o individuales resultantes de la selección de la convocatoria de proyectos de exposición 2021, las cuales estarán a disposición de público de manera indefinida, a través del canal de Youtube de la ASOCIACIÓN y redes sociales. </t>
  </si>
  <si>
    <t xml:space="preserve">OTROS INGRESOS (cuotas sociales) </t>
  </si>
  <si>
    <t>ENERO</t>
  </si>
  <si>
    <t>SECRETARIO TECNICO</t>
  </si>
  <si>
    <t>SECRETARIA PERMANENCIA SALA DE EXPO</t>
  </si>
  <si>
    <t>CONTABILIDAD</t>
  </si>
  <si>
    <t>MANTECION PAGINA WEB / WEB MASTER</t>
  </si>
  <si>
    <t>BENIGNO ALEX QUINTEROS VALENCIA</t>
  </si>
  <si>
    <t>TECNICO</t>
  </si>
  <si>
    <t>CONTRATO PLAZO INDEFINIDO</t>
  </si>
  <si>
    <t>INES FELISA LAZZARO TRONCOSO</t>
  </si>
  <si>
    <t>SECRETARIA</t>
  </si>
  <si>
    <t>CONTRATO A HONORARIOS</t>
  </si>
  <si>
    <t>MARISOL SADE RAYMOND</t>
  </si>
  <si>
    <t>VICTOR ALEXIS PALMA BASCUR</t>
  </si>
  <si>
    <t>WEB MASTER</t>
  </si>
  <si>
    <t>Exposición virtual Premio APECH 2020 Jose Balmes  https://www.youtube.com/watch?v=1_B6wkoNHyw&amp;t=23s 
 "KURA" de Mercedes Fontecilla .</t>
  </si>
  <si>
    <t>DESDE EL MES DE ENERO</t>
  </si>
  <si>
    <t xml:space="preserve">Montaje virtual para Sala Santiago Nattino de APECH </t>
  </si>
  <si>
    <t>Youtube  / Whatssap</t>
  </si>
  <si>
    <t>NO</t>
  </si>
  <si>
    <t>EXPO IN SITU: EL BARRIO BELLAVISTA PINTADO POR 40 ARTISTAS , a partir de obras El concurso de pintura in situ creadas en el Concurso de Pintura realizado y 
organizado por la Asociación de Pintores y Escultores de Chile, el Centro Cultural Montecarmelo, con el auspicio del Ministerio de las Culturas las Artes y el Patrimonio</t>
  </si>
  <si>
    <t xml:space="preserve">1 MES </t>
  </si>
  <si>
    <t xml:space="preserve">Centro Cultural Montecarmelo </t>
  </si>
  <si>
    <t xml:space="preserve">Chile </t>
  </si>
  <si>
    <t>FEBRERO</t>
  </si>
  <si>
    <t>Nota</t>
  </si>
  <si>
    <t xml:space="preserve">EL DINERO ENTREGADO  POR MINCAP RM, SEGÚN RESOLUCION DE CONVENIO ES PARA PAGAR A ARTISTAS SELECCIONADOS EN CONCURSO SANTIAGO VISUAL </t>
  </si>
  <si>
    <t>Exposicion Concurso</t>
  </si>
  <si>
    <t>Exposición somos  colectiva
EXPOSICIÓN “SOMOS” ITINERANCIA NACIONAL 2021
El formato en esta oportunidad es Hexagonal, para realizar un montaje tipo panal de ensamble, demostrando la unidad como asociación y artistas vinculados a APECH mediante un AUTORRETRATO.
https://www.youtube.com/watch?v=vZ2QwsTRwec</t>
  </si>
  <si>
    <t>EL FUTURO NO ESTA 
Exposición somos  colectiva en Centro Cultural de Villa Alemana / Expo Homenaje a Jorge Gonzalez
 Patricia Lagos, Pablo Carreño, Vanessa Gotterbarm, Andrea Zuckermann,  Claudia Ortega, Melissa Peréz,  Romina Venegas, Paola Aros, Ixul,  Felipe Drago,  Claudia Adriazola,  Rodrigo Camilo,  Teresa Nuñez Valdivieso, Elby Huerta, Christian Carrillo,  Verónica Rodriguez,  Cesar Gonzalez, Priscilla Beas y Eliana Escobar.</t>
  </si>
  <si>
    <t xml:space="preserve">15 DÍAS </t>
  </si>
  <si>
    <t xml:space="preserve">Centro Cultural Gabriela Mistral </t>
  </si>
  <si>
    <t>facebook / Whatssap</t>
  </si>
  <si>
    <t>facebook  / Whatssap</t>
  </si>
  <si>
    <t>Youtube  / Whatssap / ypotube</t>
  </si>
  <si>
    <t xml:space="preserve">Realización de versión digital de (01) exposición colectiva de artistas asociados, la cual quedará a disposición del público, a través del canal de Youtube de la ASOCIACIÓN y redes sociales de forma abierta y gratuita. </t>
  </si>
  <si>
    <t>MARZO</t>
  </si>
  <si>
    <t xml:space="preserve">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t>
  </si>
  <si>
    <t>13 DE MARZO</t>
  </si>
  <si>
    <t>20 DE MARZO</t>
  </si>
  <si>
    <t xml:space="preserve">27 DE MARZO </t>
  </si>
  <si>
    <t xml:space="preserve">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20  de Marzo 2021  Taller Pueblos Originarios Atacameños. </t>
  </si>
  <si>
    <t>2 HORAS</t>
  </si>
  <si>
    <t xml:space="preserve">2 HORAS </t>
  </si>
  <si>
    <t xml:space="preserve">Plataforma Zoom  </t>
  </si>
  <si>
    <t>chile</t>
  </si>
  <si>
    <t>Plataforma zoom</t>
  </si>
  <si>
    <t xml:space="preserve">Rafael Sanhueza 
Alcántara La Florida                                            
Liceo.Juan Pablo Ugarte
Liceo Victorino Lastarria  
Colegio Terra austral Oeste
Colegio Hellen College     </t>
  </si>
  <si>
    <t>Basica alumnos de Diferentes Cursos   y establecimientos           Niños de:                                                                    5 años a 16 años 
Establecimientos Rafael Sanhueza 
Alcántara La Florida Elena Bettini</t>
  </si>
  <si>
    <t xml:space="preserve">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t>
  </si>
  <si>
    <t>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20  de Marzo 2021  Taller Pueblos Originarios Atacameños.</t>
  </si>
  <si>
    <t xml:space="preserve">Basica alumnos de Diferentes Cursos   y establecimientos           Niños de:                                                                    5 años a 16 años 
Establecimientos Rafael Sanhueza 
Alcántara La Florida Elena Bettini
NOTA: En el Taller de Conchalí Avanzado  se ven varios Alumnos con sus hermanos  y  comparten Pantalla en su PC . 
Por eso se aprecia en las fotos que salen de a dos. 
Ellos son Italo, Angélica y Vicente . 
</t>
  </si>
  <si>
    <t xml:space="preserve">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27   de Marzo 2021  Taller Pueblos Originarios Changos </t>
  </si>
  <si>
    <t>2.-Exposición Colectiva "NI MUSA NI MODELO" 2021 / YO Y LOS DEMAS  8 VA VERSION 
Exposición de  mujeres artistas 
https://www.youtube.com/watch?v=uummaUsu-EY</t>
  </si>
  <si>
    <t>MARZO  / ABRIL</t>
  </si>
  <si>
    <t xml:space="preserve">EXPO VIRTUAL COMENZO EN MARZO </t>
  </si>
  <si>
    <t xml:space="preserve">Redes sociales y canal apech youtube </t>
  </si>
  <si>
    <t>1.-Exposición "En Nombre de Todas" ( Centro Cultural Montecarmelo/ marzo 2021),
17 MUJERES ARTISTAS</t>
  </si>
  <si>
    <t>2 MESES</t>
  </si>
  <si>
    <t>ABRIL</t>
  </si>
  <si>
    <t>Expo virtual denominada: “SECTOR SUR RM”.
La exposición se exhibe, en plataformas virtuales de La I. Municipalidad de La Cisterna y Casa de La Cultura La Cisterna “Víctor Jara” y  en el Canal Youtube de APECH</t>
  </si>
  <si>
    <t>MESES</t>
  </si>
  <si>
    <t xml:space="preserve">Canal Youtube APECH / Casa de la Cultura de la  Comuna de la La Cisterna </t>
  </si>
  <si>
    <t xml:space="preserve">Youtube  / Whatssap </t>
  </si>
  <si>
    <t xml:space="preserve">Youtube  / Whatssap / Facebook </t>
  </si>
  <si>
    <t xml:space="preserve">30 de Abril </t>
  </si>
  <si>
    <t>Charla  via  Zoom programada.
Tema: Casa Puyó 5 décadas de refugio y taller de artistas 
Hora: 30 abr. 2021    07:00 p. m. Santiago
Unirse a la reunión Zoom
https://us02web.zoom.us/j/87118221258?pwd=OWQ5U0RIMzlMWFM0aVd0d1BFUWZhUT09</t>
  </si>
  <si>
    <t>2 :15 hrs</t>
  </si>
  <si>
    <t xml:space="preserve">Plataforma Zoom </t>
  </si>
  <si>
    <t xml:space="preserve">Exposición que nace con los artstas seleccionados del 1 Concurso de Pintura In Situ  del Barrio Bellavista realizado en el Centro Cultural Montecarmelo 
 En el marco del día Mundial del Arte, 52 Artistas de APECH, se han reunido para inaugurar de manera virtual la exposición Influencia Sublime.
</t>
  </si>
  <si>
    <t>En el marco del día Mundial del Arte, 52 Artistas de APECH, se han reunido para inaugurar de manera virtual la exposición Influencia Sublime.</t>
  </si>
  <si>
    <t xml:space="preserve">Canal Youtube APECH / Redes sociales </t>
  </si>
  <si>
    <t>Chile</t>
  </si>
  <si>
    <t>Canal Youtube</t>
  </si>
  <si>
    <t>4 videos / escritos</t>
  </si>
  <si>
    <t>10 de abril</t>
  </si>
  <si>
    <t xml:space="preserve">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10  de Abril  2021  Taller Pueblos Originarios </t>
  </si>
  <si>
    <t>17 de abril</t>
  </si>
  <si>
    <t>24 de abril</t>
  </si>
  <si>
    <t>10 DE ABRIL</t>
  </si>
  <si>
    <t xml:space="preserve">17 DE ABRIL </t>
  </si>
  <si>
    <t>24 DE ABRIL</t>
  </si>
  <si>
    <t xml:space="preserve">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10  de abril 2021  Taller Pueblos Originarios Diaguitas . </t>
  </si>
  <si>
    <t xml:space="preserve">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17   de abril 2021  Taller Pueblos Originarios - Isla de Pascua  </t>
  </si>
  <si>
    <t xml:space="preserve">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24  de abril 2021  Taller Pueblos Originarios Chiquillanes  </t>
  </si>
  <si>
    <t xml:space="preserve">Sabado 29 de mayo </t>
  </si>
  <si>
    <t xml:space="preserve">GASTOS DE OPERACIÓN PROGRAMA SANTIAGO VISUAL MINCAP Rex 452 Convenio </t>
  </si>
  <si>
    <t xml:space="preserve">Video / Fotos Pantallazos </t>
  </si>
  <si>
    <t xml:space="preserve">Impreso pagina Revista Off The Record / Redes Sociales </t>
  </si>
  <si>
    <t>desde mayo</t>
  </si>
  <si>
    <t xml:space="preserve">Revista Off the Record  / redes Sociales </t>
  </si>
  <si>
    <t xml:space="preserve">
Fotos
 Listado de Asistencia
informe 
</t>
  </si>
  <si>
    <t>08 de Mayo</t>
  </si>
  <si>
    <t xml:space="preserve">22 de Mayo </t>
  </si>
  <si>
    <t>8 DE MAYO</t>
  </si>
  <si>
    <t xml:space="preserve">22 DE MAYO </t>
  </si>
  <si>
    <t xml:space="preserve">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8 de Mayo 2021  Taller Pueblos Originarios Picunches  </t>
  </si>
  <si>
    <t xml:space="preserve">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22 de Mayo 2021  Taller Pueblos Originarios Pehuenches   </t>
  </si>
  <si>
    <t xml:space="preserve">29 DE MAYO </t>
  </si>
  <si>
    <t xml:space="preserve">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22 de Mayo 2021  Taller Pueblos Originarios Mapuches    </t>
  </si>
  <si>
    <t xml:space="preserve">29 de Mayo </t>
  </si>
  <si>
    <t xml:space="preserve">1.- Charla para Artistas y Profesores
APECH 80 AÑOS  / HISTORIA Y PRESENTE 
CHARLA TRANSMITIDA A ASOCIACIONES DE ARTISTAS / MAESTROS DE AMERICA LATINA Y EL CARIBE </t>
  </si>
  <si>
    <t xml:space="preserve">
"EXPO VIRTUAL Y PRESENCIAL A PRECIO DE TALLER, VENTA SOLIDARIA DE ARTE"  
Galeria Eduardo Lira y Virtual    PARTICIPAN MAS DE 100 ARTISTAS      
 Catalogo virtual  /  invitacion y convocatoria Convocatroria ABIERTA PARA SOCIOS DE APECH   "EXPO VIRTUAL A PRECIO DE TALLER"  Galeria Eduardo Lira y Virtual Esta convocatoria de  se realiza en el marco de  la pandemia internacional,  la idea es hacer participar a los artistas asociados APECH a exponer y tratar de vender sus obras en Galeria Eduardo Lira  sin comisiones  de ningun tipo
PARTICIPAN MAS DE 100 ARTISTAS Catalogo virtual </t>
  </si>
  <si>
    <t>mes de mayo</t>
  </si>
  <si>
    <t>redes sociales y Galeria de Arte</t>
  </si>
  <si>
    <t xml:space="preserve">Catalogo Virtual / redes sociales </t>
  </si>
  <si>
    <t>MAYO</t>
  </si>
  <si>
    <t>JUNIO</t>
  </si>
  <si>
    <t>MINCAP RM  Convenio para pagar premios del concurso santiago visual según res. 2294 de 12.11.20</t>
  </si>
  <si>
    <t>semana del 17 al 25 de mayo 2021</t>
  </si>
  <si>
    <t xml:space="preserve">En nuestras  entregas Semestrales al MINCAP entregamos copia de todos los documentos : Flyer, Fotografias, Videos </t>
  </si>
  <si>
    <t>Entregas semestrales con cartas firmadas por oficina de Partes</t>
  </si>
  <si>
    <t>Enero - Marzo
Abril - Junio</t>
  </si>
  <si>
    <t>https://eligecultura.gob.cl/management/institutions/?p=1&amp;&amp;status=approved</t>
  </si>
  <si>
    <t>año 2021</t>
  </si>
  <si>
    <t>Actividad Enmarcada en el dia del Patrimonio: LA ONCE La exposición digital colaborativa, organizada por CFT PUCV, APECH Marga Marga Valparaíso y el Ministerio de las Culturas, las Artes y el Patrimonio; pretende rescatar una tradición y convocar a la comunidad a compartir el registro de un íntimo y entretenido momento de “once”.</t>
  </si>
  <si>
    <t>https://cftpucv.cl/invitan-a-la-comunidad-a-fotografiar-su-once-y-participar-de-muestra-digital-sobre-patrimonio-inmaterial-de-reunion-social/</t>
  </si>
  <si>
    <t>Fotografias de los retratos  
Prof. Artista Fulvio Fernandez 
Fotografias, Plataforma zoom</t>
  </si>
  <si>
    <r>
      <rPr>
        <b/>
        <sz val="10"/>
        <color theme="1"/>
        <rFont val="Calibri"/>
        <family val="2"/>
        <scheme val="minor"/>
      </rPr>
      <t>1.-</t>
    </r>
    <r>
      <rPr>
        <sz val="10"/>
        <color theme="1"/>
        <rFont val="Calibri"/>
        <family val="2"/>
        <scheme val="minor"/>
      </rPr>
      <t xml:space="preserve">  Actividad en linea con alumnos del 2° medio del Colegio Dario Salas de Talca "Retratos" 
Prof. Artista Fulvio Fernandez 
</t>
    </r>
    <r>
      <rPr>
        <b/>
        <sz val="10"/>
        <color theme="1"/>
        <rFont val="Calibri"/>
        <family val="2"/>
        <scheme val="minor"/>
      </rPr>
      <t>2.-</t>
    </r>
    <r>
      <rPr>
        <sz val="10"/>
        <color theme="1"/>
        <rFont val="Calibri"/>
        <family val="2"/>
        <scheme val="minor"/>
      </rPr>
      <t xml:space="preserve">  Actividad en linea con alumnos  Colegio La Alborada de Puente Alto . Actividad por zoom  Artista Ximena Vega y miembro del Directorio de APECH,  presentación de su biografía, trabajo pictórico y proceso creativo al Colegio La Alborada de Puente Alto 
Se organizó la Semana de la Educación Artística en el colegio La Alborada de Puente Alto, donde además expusieron durante la semana, la Grabadora Antonella Rojas @anto_antt 
</t>
    </r>
  </si>
  <si>
    <t xml:space="preserve">Mes de Junio </t>
  </si>
  <si>
    <t xml:space="preserve">“ISLA FE”
Proyecto de obra virtual.  Seleccionada y Realizada en el marco de convocatorias “Desde casa”, en La Asociación de Pintores Escultores de Chile APECH y auspiciada por el Ministerio de las Culturas, las Artes y el Patrimonio. Junio/2021.
</t>
  </si>
  <si>
    <t>Hemos y estamos ofreciendo nuestras actividades de acceso gratuito como exposiciones y videos  en la plataforma https://eligecultura.gob.cl/</t>
  </si>
  <si>
    <t xml:space="preserve">Redes Sociales </t>
  </si>
  <si>
    <t>SI</t>
  </si>
  <si>
    <t>"19 de APECH" Exposición  Virtual y Colectiva de 19 artistas de APECH en Sala de Arte Mercado de Chillan  Ana Videla, Antonella Auda, Carolina Labbe, Carolina Pelegri, Christian Carrillo Cáceres, Duhamel Xolot Nuñez, Esteban Cordova, Felipe Drago, Fulvio Fernández M, Gonzalo Espinosa, Gracia Castillo, Jaime Cruz, Marco Farias, Omar Gatica, Paca Jiberto, Paz Rios Aldea, Regina Bittencourt, Teresa Razeto e Yto Aranda.</t>
  </si>
  <si>
    <t>SEMANA DEL 17 AL 25 MAYO</t>
  </si>
  <si>
    <t xml:space="preserve">Actividad en linea con alumnos del 2° medio del Colegio Dario Salas de Talca "Retratos" 
Prof. Artista Fulvio Fernandez </t>
  </si>
  <si>
    <t>Colegio Dario Salas de Talca</t>
  </si>
  <si>
    <t>ALUMNOS DE 2 AÑO MEDIO</t>
  </si>
  <si>
    <t xml:space="preserve">Por plataforma zoom, la Artista Ximena Vega del Directorio de APECH, realizó  una presentación de su biografía, trabajo pictórico y proceso creativo a alumnos del Colegio La Alborada de Puente Alto 
Se organizó la Semana de la Educación Artística en el colegio La Alborada de Puente Alto, donde además expusieron durante la semana, la Grabadora Antonella Rojas @anto_antt 
</t>
  </si>
  <si>
    <t xml:space="preserve">Colegio La Alborada de Puente Alto </t>
  </si>
  <si>
    <t xml:space="preserve">Diferentes alumnos </t>
  </si>
  <si>
    <t xml:space="preserve">Convenio con MICAP para favorecer Operación de ayuda a artistas y pagos de boletas e impuestos </t>
  </si>
  <si>
    <t>desde fin de junio</t>
  </si>
  <si>
    <t>Entrevista a la artista Norma Ramirez, Pagina   28,  Revista Off the Record</t>
  </si>
  <si>
    <t xml:space="preserve">Entrevista a la artista Sol Guillon, Pagina   36,  Revista Off the Record  </t>
  </si>
  <si>
    <t>Entrevista al artista Oscar Petersen en el Marco de su Exposición Isla Fe , Pagina  19,  Revista Off the Record</t>
  </si>
  <si>
    <t>05 DE JUNIO</t>
  </si>
  <si>
    <t xml:space="preserve">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 Huilliches  son abordados enseñando a los niños sobre el tema y despues terminando en dibujos ilustrativos de lo aprendido 
Sábado 05  de Junio 2021  Taller Pueblos Originarios Los  Huilliches  . </t>
  </si>
  <si>
    <t>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 Huilliches  son abordados enseñando a los niños sobre el tema y despues terminando en dibujos ilustrativos de lo aprendido 
Sábado 05  de Junio 2021  Taller Pueblos Originarios Los  Cuncos</t>
  </si>
  <si>
    <t>12 DE JUNIO</t>
  </si>
  <si>
    <t>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 Huilliches  son abordados enseñando a los niños sobre el tema y despues terminando en dibujos ilustrativos de lo aprendido 
Sábado 05  de Junio 2021  Taller Pueblos Originarios Los  Puelches</t>
  </si>
  <si>
    <t>19 DE JUNIO</t>
  </si>
  <si>
    <t>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 Huilliches  son abordados enseñando a los niños sobre el tema y despues terminando en dibujos ilustrativos de lo aprendido 
Sábado 05  de Junio 2021  Taller Pueblos Originarios Los  Poyas</t>
  </si>
  <si>
    <t>26 DE JUNIO</t>
  </si>
  <si>
    <t>05 de Junio</t>
  </si>
  <si>
    <t xml:space="preserve">Talleres de Dibujo e Historia (Junio) 
Taller que comenzo como taller de Acuarela, pero  pero debido a la pandemia se tuvo que realizar de manera remota en linea via zoom o meet
Destinado a Nidiferentes colegios de la Comuna de Conchali
Diferentes temas como los Cuncos/ los Puelches / los Poyas / Los Huilliches etc son abordados enseñando a los niños sobre el tema y despues terminando en dibujos ilustrativos de lo aprendido  </t>
  </si>
  <si>
    <t>12 de Junio</t>
  </si>
  <si>
    <t>19 de Junio</t>
  </si>
  <si>
    <t>26 de Junio</t>
  </si>
  <si>
    <t xml:space="preserve">Talleres de Dibujo e Historia (Junio) 
Taller que comenzo como taller de Acuarela, pero  pero debido a la pandemia se tuvo que realizar de manera remota en linea via zoom o meet
Destinado a Nidiferentes colegios de la Comuna de Conchali
Diferentes temas como los Cuncos/ los Puelches / los Poyas / Los Huilliches etc son abordados enseñando a los niños sobre el tema y despues terminando en dibujos ilustrativos de lo aprendido </t>
  </si>
  <si>
    <t>Talleres de Dibujo e Historia (Junio) 
Taller que comenzo como taller de Acuarela, pero  pero debido a la pandemia se tuvo que realizar de manera remota en linea via zoom o meet
Destinado a Nidiferentes colegios de la Comuna de Conchali
Diferentes temas como los Cuncos/ los Puelches / los Poyas / Los Huilliches etc son abordados enseñando a los niños sobre el tema y despues terminando en dibujos ilustrativos de lo aprendido</t>
  </si>
  <si>
    <t xml:space="preserve">4 y 5 de Junio </t>
  </si>
  <si>
    <t>Organización y realización del 7° concurso de grabado in situ, a desarrollarse en la Ciudad de Quilpue, de la región de Valparaíso. El concurso tendrá una convocatoria abierta de participación para la comunidad, estudiantes y artistas.</t>
  </si>
  <si>
    <t>4 horas</t>
  </si>
  <si>
    <t xml:space="preserve">registro de actividad con listado de asistencia   fotos e informe </t>
  </si>
  <si>
    <t xml:space="preserve">TALLER DE CREACION ARTISTICA PARA ADULTOS MAYORES 22 Y 29 DE JUNIO
Taller de creacion plástica para adultos mayores realizado por la artista Ximena Cuadra  en la ciudad de Viña del Mar </t>
  </si>
  <si>
    <t>2:30 horas</t>
  </si>
  <si>
    <t xml:space="preserve"> 22 DE JUNIO</t>
  </si>
  <si>
    <t>29 DE JUNIO</t>
  </si>
  <si>
    <t>Casa taller de Artista, Viña del Mar</t>
  </si>
  <si>
    <t>no</t>
  </si>
  <si>
    <t>Taller online de Dibujo Figura Humana Apech, realizado el jueves  24 de junio,  a las 19 hrs.</t>
  </si>
  <si>
    <t>24 de junio</t>
  </si>
  <si>
    <t xml:space="preserve"> Entrevista a Alejandro Silva , Artista Grabador  Xilografo, Pagina 32,  Revista Off the Record  </t>
  </si>
  <si>
    <t xml:space="preserve">Taller de Dibujo e Historia 
Taller que comenzo como taller de Acuarela,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08  de mayo 2021  Taller Pueblos Originarios </t>
  </si>
  <si>
    <t xml:space="preserve">Taller de Dibujo e Historia 
Taller que comenzo como taller de Acuarela,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22 de mayo 2021  Taller Pueblos Originarios </t>
  </si>
  <si>
    <t xml:space="preserve">Taller de Dibujo e Historia 
Taller que comenzo como taller de Acuarela,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29 de mayo 2021  Taller Pueblos Originarios </t>
  </si>
  <si>
    <t>Talleres de Dibujo e Historia (Junio) 
Taller que comenzo como taller de Acuarela, pero   debido a la pandemia se tuvo que realizar de manera remota en linea via zoom o meet
Destinado a Nidiferentes colegios de la Comuna de Conchali
Diferentes temas como los Cuncos/ los Puelches / los Poyas / Los Huilliches etc son abordados enseñando a los niños sobre el tema y despues terminando en dibujos ilustrativos de lo aprendido</t>
  </si>
  <si>
    <t>Expo virtual denominada: “Mi Nuevo Encierro”.
La exposición se exhibe, en plataformas virtuales de La I. Municipalidad de La Cisterna y Casa de La Cultura La Cisterna “Víctor Jara” y  en el Canal Youtube de APECH</t>
  </si>
  <si>
    <t>(0/ 43) x 100</t>
  </si>
  <si>
    <t>Hasta la fecha Ninguna de las actividades ha sido modificada</t>
  </si>
  <si>
    <t>(Total de recursos provenientes de fuentes distintas al MINISTERIO durante 2021 / Total de recursos percibidos por la Asociacion durante 2021) * 100</t>
  </si>
  <si>
    <t xml:space="preserve">Dificil de medir cuando estamos en pandemia tenemos actividades en linea que la ve gente de diferentes comunas y paises </t>
  </si>
  <si>
    <t xml:space="preserve">Dificil de medir cuando estamos en pandemia tenemos actividades en linea que la ven estudiantes y  gente de diferentes comunas y paises y desconocemos si son escolares de la educacion publica </t>
  </si>
  <si>
    <t xml:space="preserve">Sitio web institucional y Convenio 2021
</t>
  </si>
  <si>
    <t>(198/ 4541) x 100</t>
  </si>
  <si>
    <t xml:space="preserve">Realización del al menos tres (03) talleres artísticos, en diferentes establecimientos de educación pública y/o en las comunidades próximas a ellos. </t>
  </si>
  <si>
    <t>15 de julio 2021</t>
  </si>
  <si>
    <t xml:space="preserve">Charla Taller de Redes Sociales para Artistas, expone Un Pixel Diseñadora Gráfica, Magister en Comunicación Digital y Transmedia  CFT, MINCAP Y APECH 
Via Zoom  por Inscripción </t>
  </si>
  <si>
    <t>2:00 hrs</t>
  </si>
  <si>
    <t>JULIO</t>
  </si>
  <si>
    <t>NUEVAS PRÁCTICAS TEXTILES, de las artistas, Constanza Vergara y Paula Ceroni. Convocatoria APECH 2021, Ciclo de Exposiciones en Línea DESDE CASA. 
Sala SANTIAGO NATTINO.
Voz en Off introducción: Daniel Ferreira
Música: Coming Home de Zander Sehkri
Edición: Daniel Ferreira
Post Producción: Gonzalo Flores.
Santiago, Chile, Julio 2021.
https://youtu.be/nCQLCJEvC4k</t>
  </si>
  <si>
    <t>14 de julio 2021</t>
  </si>
  <si>
    <t xml:space="preserve">Plataforma Zoom  / redes sociales </t>
  </si>
  <si>
    <t>Lanzamiento Libro "Juegos de la Imaginación. Vida y obra de Cristián Bravo Carrera"
Plataformas digitales:  323 visualizaciones en youtube 
https://www.youtube.com/watch?v=WUkGan1pDzE</t>
  </si>
  <si>
    <t>21 de julio</t>
  </si>
  <si>
    <t>Desde el 21 de Julio</t>
  </si>
  <si>
    <t>desde el 14 de Julio</t>
  </si>
  <si>
    <t>Plataforma Zoom  / redes sociales</t>
  </si>
  <si>
    <t xml:space="preserve">
Taller de Dibujo online
Días: 8 de julio y 22 de Julio
Asistencia: 
Plataforma virtual Zoom
Coordinadora: Virginia Cordero </t>
  </si>
  <si>
    <t xml:space="preserve">8 de Julio </t>
  </si>
  <si>
    <t xml:space="preserve">22 de julio </t>
  </si>
  <si>
    <t xml:space="preserve">03 de Julio </t>
  </si>
  <si>
    <t>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03  de Julio 2021  Taller Pueblos Originarios Aönikenk</t>
  </si>
  <si>
    <t xml:space="preserve"> 03  DE JULIO  </t>
  </si>
  <si>
    <t xml:space="preserve">10 DE JULIO </t>
  </si>
  <si>
    <t>Taller de Dibujo e Historia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10  de Julio 2021  Taller Pueblos Originarios Aönikenk</t>
  </si>
  <si>
    <t xml:space="preserve">Taller de Dibujo e Historia  MES DE JULIO 
Fechas sábado 24  y sábado 31  de JuLio 2021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Taller Pueblos Originarios Kawéscar 
Taller Pueblos Originarios  Yagán  
</t>
  </si>
  <si>
    <t xml:space="preserve">Taller de Dibujo e Historia  MES DE JULIO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Taller Pueblos Originarios Kawéscar 
Taller Pueblos Originarios  Yagán  
</t>
  </si>
  <si>
    <t>10 de Julio</t>
  </si>
  <si>
    <t>24 de julio</t>
  </si>
  <si>
    <t xml:space="preserve">
Sabados 13 y 20 que enteran 4 horas 
plataforma zoom 
Sabados 27 de marzo y 10 de abril  y  que enteran 4 horas 
plataforma zoom 
Sabados 17  y 24 de abril  y  que enteran 4 horas 
plataforma zoom
Fechas sábado 05 y sábado 12 de Junio 2021
plataforma zoom
Fechas sábado 24  y sábado 31  de JuLio 2021
plataforma zoom
</t>
  </si>
  <si>
    <t xml:space="preserve">Mes de enero  por plataforma zoom, registrada y subida al canal youtube de APECH 
Mes de Marzo por plataformas, whatssapp, y canal youtube APECH 
Mes de  Junio por plataformas, whatssapp, y canal youtube APECH 
Mes de  Julio por plataformas, whatssapp, y canal youtube APECH 
</t>
  </si>
  <si>
    <t xml:space="preserve">31 de julio </t>
  </si>
  <si>
    <t>AGOSTO</t>
  </si>
  <si>
    <t xml:space="preserve">Aportes Rifa Solidaria para Familia de Andrea Zuckermann  quienes perdieron todo tras un incendio </t>
  </si>
  <si>
    <t>Res SUBCA RCT 490 18.03.2021</t>
  </si>
  <si>
    <t>Charla de Clara Salina ¿Cómo miramos los cielos?
Hora: 4 ago. 2021 07:00 p. m. Santiago
Unirse a la reunión Zoom
https://us02web.zoom.us/j/81223633211?pwd=a3ZMdGZPOHdkbFNJeDhGdiswR2FQUT09</t>
  </si>
  <si>
    <t>4 de Agosto</t>
  </si>
  <si>
    <t>Plataforma Zoom</t>
  </si>
  <si>
    <t xml:space="preserve">
mes de mayo Septiembre 
</t>
  </si>
  <si>
    <t>Entrevista al artista Mario Lagos,  Pagina  22,  Revista Off the Record  Agosto.</t>
  </si>
  <si>
    <t>EJERCICIOS DE AUTO MEMORIA 2021
44 artistas participantes 
https://www.youtube.com/watch?v=ffbDvf83RLs</t>
  </si>
  <si>
    <t>TALLER Y  CHARLA DE PINTURA DEL ARTISTAS ANDRES HERRERA. 4 y 5 de junio 2021 
El Artista Andres Herrera realizo una charla taller de pintura enfocado en el paisaje en la pintura, tema abordado por el artista, ademas del taller de presento una exposición del artista.
La actividad se realizo en dos jornadas cada una de dos horas, via zoom.</t>
  </si>
  <si>
    <t xml:space="preserve">EXPOSICIÓN ANIVERSARIO EL BOSQUE 30 AÑOS.
La Galería de Arte Guillermo Núñez de la Casa de la Cultura Anselmo Cádiz, perteneciente a la Ilustre Municipalidad de El Bosque y la Asociación de Pintores y Escultores de Chile (APECH) y MINCAP
</t>
  </si>
  <si>
    <t>SEPTIEMBRE</t>
  </si>
  <si>
    <t>Canal Youtube APECH / Casa de la Cultura de la  Comuna de La Cisterna 
https://www.youtube.com/watch?v=zyLOkhmQ_q8
https://www.instagram.com/tv/CTCf7tcFwwS/?utm_medium=copy_link</t>
  </si>
  <si>
    <t>Canal Youtube APECH / Casa de la Cultura de la  Comuna de El Bosque  
https://www.youtube.com/watch?v=zyLOkhmQ_q8</t>
  </si>
  <si>
    <t>Exposición Virtual Homenaje  A a Mario Toral
A sus 86  años de vida, artistas amigos de APECH  le rinden homenaje en Vida al Pintor Mario Toral</t>
  </si>
  <si>
    <t>DECONTRUYAMOS ESA COSA del artista, Esteban Cordova . Convocatoria APECH 2021, Ciclo de Exposiciones en Línea DESDE CASA. 
Sala SANTIAGO NATTINO.
Producción video: Gonzalo Flores.
Santiago, Chile,  2021.
https://www.youtube.com/watch?v=q_wlBFjiQJM</t>
  </si>
  <si>
    <t xml:space="preserve">fotos / videos 
fotos / videos
</t>
  </si>
  <si>
    <t xml:space="preserve">fotos / videos 
</t>
  </si>
  <si>
    <r>
      <rPr>
        <b/>
        <sz val="10"/>
        <color theme="1"/>
        <rFont val="Calibri"/>
        <family val="2"/>
        <scheme val="minor"/>
      </rPr>
      <t>1.- EXPO IN SITU: EL BARRIO BELLAVISTA PINTADO POR 40 ARTISTAS</t>
    </r>
    <r>
      <rPr>
        <sz val="10"/>
        <color theme="1"/>
        <rFont val="Calibri"/>
        <family val="2"/>
        <scheme val="minor"/>
      </rPr>
      <t xml:space="preserve"> , a partir de obras El concurso de pintura in situ creadas en el Concurso de Pintura realizado y 
organizado por la Asociación de Pintores y Escultores de Chile, el Centro Cultural Montecarmelo, con el auspicio del Ministerio de las Culturas las Artes y el Patrimonio.
</t>
    </r>
    <r>
      <rPr>
        <b/>
        <sz val="10"/>
        <color theme="1"/>
        <rFont val="Calibri"/>
        <family val="2"/>
        <scheme val="minor"/>
      </rPr>
      <t>2.- EXPOSICION INFLUENCIA SUBLIME</t>
    </r>
    <r>
      <rPr>
        <sz val="10"/>
        <color theme="1"/>
        <rFont val="Calibri"/>
        <family val="2"/>
        <scheme val="minor"/>
      </rPr>
      <t xml:space="preserve">
Con el Auspicio del Ministerio de las Culturas, Las Artes y el Patrimonio y el patrocinio de la Asociación Internacional de Artistas Plásticos Comité América Latina y el Caribe, en el marco del día Mundial del Arte, 52 Artistas de APECH, se han reunido para inaugurar de manera virtual la exposición Influencia Sublime.
3.-  </t>
    </r>
    <r>
      <rPr>
        <b/>
        <sz val="10"/>
        <color theme="1"/>
        <rFont val="Calibri"/>
        <family val="2"/>
        <scheme val="minor"/>
      </rPr>
      <t>Exposición Virtual Homenaje a Mario Toral</t>
    </r>
    <r>
      <rPr>
        <sz val="10"/>
        <color theme="1"/>
        <rFont val="Calibri"/>
        <family val="2"/>
        <scheme val="minor"/>
      </rPr>
      <t xml:space="preserve">
A sus 86  años de vida, artistas amigos de APECH  le rinden homenaje en Vida al Pintor Mario Toral
</t>
    </r>
  </si>
  <si>
    <t xml:space="preserve">MES DE JULIO 2021:
Charla Taller de Redes Sociales para Artistas, expone Un Pixel Diseñadora Gráfica, Magister en Comunicación Digital y Transmedia  CFT, MINCAP Y APECH 
Via Zoom  por Inscripción
NUEVAS PRÁCTICAS TEXTILES, de las artistas, Constanza Vergara y Paula Ceroni. Convocatoria APECH 2021, Ciclo de Exposiciones en Línea DESDE CASA. 
Sala SANTIAGO NATTINO.
Voz en Off introducción: Daniel Ferreira
Música: Coming Home de Zander Sehkri
Edición: Daniel Ferreira
Post Producción: Gonzalo Flores.
Santiago, Chile, Julio 2021.
https://youtu.be/nCQLCJEvC4k
Lanzamiento Libro "Juegos de la Imaginación. Vida y obra de Cristián Bravo Carrera"
Plataformas digitales:  323 visualizaciones en youtube 
https://www.youtube.com/watch?v=WUkGan1pDzE
Taller de Dibujo online
8 de julio y 22 de Julio
Asistencia: 
Plataforma virtual Zoom
Coordinadora: Virginia Cordero
Taller de Dibujo e Historia  MES DE JULIO 
Fechas sábado 03  y sábado 10 de JuLio 2021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Taller Pueblos Originarios Aönikenk
Taller de Dibujo e Historia  MES DE JULIO 
Fechas sábado 24  y sábado 31  de JuLio 2021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Taller Pueblos Originarios Kawéscar 
Taller Pueblos Originarios  Yagán 
 MES DE AGOSTO 2021:
Charla 
Tema: Charla de Clara Salina ¿Cómo miramos los cielos?
Hora: 4 ago. 2021 07:00 p. m. Santiago
Unirse a la reunión Zoom
https://us02web.zoom.us/j/81223633211?pwd=a3ZMdGZPOHdkbFNJeDhGdiswR2FQUT09
EJERCICIOS DE AUTO MEMORIA 2021
44 artistas participantes 
https://www.youtube.com/watch?v=ffbDvf83RLs
Entrevista al artista Mario Lagos,  Pagina  22,  Revista Off the Record  Agosto.
EXPOSICIÓN ANIVERSARIO EL BOSQUE 30 AÑOS.
La Galería de Arte Guillermo Núñez de la Casa de la Cultura Anselmo Cádiz, perteneciente a la Ilustre Municipalidad de El Bosque y la Asociación de Pintores y Escultores de Chile (APECH) y MINCAP
Exposición Virtual Homenaje a Mario Toral
A sus 86  años de vida, artistas amigos de APECH  le rinden homenaje en Vida al Pintor Mario Toral
Video Difusión 81 años de APECH
Producción Gonzalo Flores
Programa Apech: "Desde Casa".
Ciclo de exposiciones de convocatorias 2021
Sala Santiago Nattino
“Deconstruyamos esa cosa”
Artista: Esteban Cordoba
Coordina  Alex Quinteros
Producción Gonzalo Flores
Reuniones Plataforma Artes Visuales
Participan: Arturo Duclós (CREAIMAGEN), Alex Chellew (APECH), Christian Carrillo (APECH Marga Marga Valparaíso), Christian Rojas (Grabadores del Biobío)
Coordinador Esteban Cordova
Taller de creación plástica para adultos mayores realizado en la ciudad de Viña del Mar
Profesora: Ximena Cuadra
Taller de Dibujo online con modelo
5 de agosto y 19 de Agosto
Asistencia: 
Plataforma virtual Zoom
Coordinadora: Virginia Cordero
Taller de Dibujo e Historia  Mes de Agosto
Fechas sábado 07  y sábado 14  de Agosto 2021
Taller que comenzó como taller de Acuarela, pero debido a la pandemia se tuvo que realizar de manera remota en línea vía zoom o meet
Destinado a diferentes colegios de la Comuna de Conchali
Diferentes temas como los Incas/ los Changos / los Mapuches etc son abordados enseñando a los niños sobre el tema y despues terminando en dibujos ilustrativos de lo aprendido
Taller In situ en el Centro Cultural la Moneda
Taller Sobre la ecología y naturaleza de la exposición de Sol Undurraga.
Taller Pueblos Originarios Kawéscar 
Taller Pueblos Originarios  Yagán 
Profesora: Elby Huerta
Taller de Dibujo e Historia  Mes de Agosto
Fechas sábado 21 y sábado 28  de Agosto 2021
Taller que comenzó como taller de Acuarela, pero debido a la pandemia se tuvo que realizar de manera remota en línea vía zoom o meet
Destinado a diferentes colegios de la Comuna de Conchali
Diferentes temas como los Incas/ los Changos / los Mapuches etc son abordados enseñando a los niños sobre el tema y despues terminando en dibujos ilustrativos de lo aprendido 2021 
Taller Sobre Kawésqar, Yagán y principalmente Selk´nam. 
Taller Temática Mitos y Leyendas de Chile.
Profesora: Elby Huerta
MES DE SEPTIEMBRE 2021
Programa Apech: "Desde Casa".
Ciclo de exposiciones de convocatorias 2021
Sala Santiago Nattino
“152D CONFINARTE”
152D CONFINARTE es una exposición virtual del Colectivo de Arte ARTISTAS SIN LEY de la Universidad de Playa Ancha en Valparaíso, Chile. La muestra comprende el trabajo de siete artistas del colectivo en torno al Collage, además de siete Dioramas en tres dimensiones.
Artistas: Zinnia Araya, Carolina Bermúdez, Christian Butler, Ariela Chávez, Carla León, Annouk Gondré y Carla Guerra, 
Coordina  Alex Quinteros
Producción Gonzalo Flores
Lanzamiento Bases Premio APECH Jose Balmes 2021 
Coordina Alex Quinteros
EXPOSICIÓN CENTENARIO  DE  ROBERTO PARRA ROBERTO PARRA, 100 AÑOS: ¡VOY Y VUELVO!
 https://www.youtube.com/watch?v=wbduTGlCaTY
Exposición Virtual
La APECH en conjunto con la Unión Nacional de Artistas UNA y con el Sindicato Nacional de Trabajadores Independientes de la Salud Pública Minsal, AFUMINSAL, con el patrocinio del Ministerio de la Cultura, las Artes y el Patrimonio  les invitan a participar en una actividad de homenaje a Roberto Parra (1921-1995), a propósito del centenario de su nacimiento.
Charla ARQUELOGIA DEL OLVIDO
Por Arturo Valderas Lic. En Artes y Docente
Coordina Alex Quinteros
Reunión Zoom
https://us02web.zoom.us/j/85990971483?pwd=VndEb1QwNU5sYlVBSGd5NnVLWExIZz09
Exposición virtual Colectiva  “Concurso Carlos Nicolas”. 
En alianza con CFT PUCV
Coordina: Christian Carrillo
"Homenaje a Felipe Castillo", 
Exposición virtual/ 23 artistas ( sept.2021)
 Coordina Alex Chellew
1° CONCURSO DE PINTURA IN SITU
  EN PEQUEÑO FORMATO QUILPUÉ
La Ilustre Municipalidad de Quilpué, La Asociación de Pintores y Escultores de Chile Marga Marga – Valparaíso y Nacional y el Ministerio de las Culturas, las Artes y el Patrimonio, realizan el 1° Concurso de Pintura In Situ en Pequeño Formato Quilpué, REWIND.
Lanzamiento en el día de las Artes Visuales 
SANTIAVO VISUAL V   
“Santiago Visual” es una iniciativa que nace el año 2015 desde la Mesa Regional de Artes Visuales del ex Consejo de la Cultura y las Artes de la Región Metropolitana, que contempló la circulación de obras por diversas comunas de la RM., en respuesta a la necesidad de dar mayor visibilidad al trabajo de artistas locales. En su quinta versión, esta actividad fue financiada por la Secretaría Regional Ministerial de las Culturas, las Artes y el Patrimonio de la Región Metropolitana, a través del Programa de Fortalecimiento de la Identidad Cultural Regional (FICR), dependiente de la Unidad Regional de Ciudadanía Cultural y por la Asociación de Pintores y Escultores de Chile (APECH). Para su realización y difusión, se contó además con la colaboración de la Plataforma de Artes Visuales (PAV).
El año pasado, la crisis sanitaria que suscitó el Covid-19 fue un impedimento para realizar nuevamente una exposición itinerante, por lo que la Secretaría Regional Ministerial de las Culturas, las Artes y el Patrimonio de la Región Metropolitana, junto con la APECH y PAV, extendieron una invitación para que artistas visuales enviaran imágenes de obras recientes y de temática libre, con la finalidad de conformar una exhibición virtual y colectiva, que contribuya con la difusión y puesta en valor de sus trabajos.
20 artistas seleccionados.
Taller de creación plástica para adultos mayores realizado en la ciudad de Viña del Mar
Profesora: Ximena Cuadra
Taller de Dibujo online con modelo
02 de Septiembre y 22 de Septiembre
Asistencia: 
Plataforma virtual Zoom
Coordinadora: Virginia Cordero
Taller de Dibujo e Historia  Mes de Septiembre
Fechas sábado 04, 11 y sábado 24 de Septiembre 2021
Taller que comenzó como taller de Acuarela, pero debido a la pandemia se tuvo que realizar de manera remota en línea vía zoom o meet
Destinado a diferentes colegios de la Comuna de Conchali
Diferentes temas como los Incas/ los Changos / los Mapuches etc son abordados enseñando a los niños sobre el tema y despues terminando en dibujos ilustrativos de lo aprendido 2021 
Taller del 04 sobre El Caleuche, trabajaron con un vídeo de animación y relato de la leyenda del Libro Cuentos y Leyendas.
Taller del  11 sobre La Chilenidad y trabajamos con dibujos sobre las costumbres y juegos del 18 de Septiembre.
Taller del 24 Mitos y Leyenda la Llorona  
Profesora: Elby Huerta
</t>
  </si>
  <si>
    <t>rifa solidaria para familia de artista damnificada porincendio, Premios in  situ</t>
  </si>
  <si>
    <t xml:space="preserve">Aportes  empresa privada "REWID" para in situ </t>
  </si>
  <si>
    <t xml:space="preserve">
fotos / videos 
</t>
  </si>
  <si>
    <r>
      <t xml:space="preserve">1.- Charla para Artistas y Profesores
</t>
    </r>
    <r>
      <rPr>
        <sz val="10"/>
        <color theme="1"/>
        <rFont val="Calibri"/>
        <family val="2"/>
        <scheme val="minor"/>
      </rPr>
      <t xml:space="preserve">APECH 80 AÑOS  / HISTORIA Y PRESENTE 
CHARLA TRANSMITIDA A ASOCIACIONES DE ARTISTAS / MAESTROS DE AMERICA LATINA Y EL CARIBE 
</t>
    </r>
    <r>
      <rPr>
        <b/>
        <sz val="10"/>
        <color theme="1"/>
        <rFont val="Calibri"/>
        <family val="2"/>
        <scheme val="minor"/>
      </rPr>
      <t xml:space="preserve">
2.-  TALLER Y  CHARLA DE PINTURA DEL ARTISTAS ANDRES HERRERA. 4 y 5 de junio 2021 </t>
    </r>
    <r>
      <rPr>
        <sz val="10"/>
        <color theme="1"/>
        <rFont val="Calibri"/>
        <family val="2"/>
        <scheme val="minor"/>
      </rPr>
      <t xml:space="preserve">
El Artista Andres Herrera realizo una charla taller de pintura enfocado en el paisaje en la pintura, tema abordado por el artista, ademas del taller de presento una exposición del artista.
La actividad se realizo en dos jornadas cada una de dos horas, via zoom.
</t>
    </r>
    <r>
      <rPr>
        <b/>
        <sz val="10"/>
        <color theme="1"/>
        <rFont val="Calibri"/>
        <family val="2"/>
        <scheme val="minor"/>
      </rPr>
      <t xml:space="preserve">
3.- Charla de Clara Salina ¿Cómo miramos los cielos?
Hora: 4 ago. 2021 07:00 p. m. Santiago</t>
    </r>
    <r>
      <rPr>
        <sz val="10"/>
        <color theme="1"/>
        <rFont val="Calibri"/>
        <family val="2"/>
        <scheme val="minor"/>
      </rPr>
      <t xml:space="preserve">
Unirse a la reunión Zoom
https://us02web.zoom.us/j/81223633211?pwd=a3ZMdGZPOHdkbFNJeDhGdiswR2FQUT09</t>
    </r>
  </si>
  <si>
    <t xml:space="preserve">mes de junio, Julio, Agosto y Septiembre </t>
  </si>
  <si>
    <r>
      <t xml:space="preserve">
                                                                                                                                                                                                                        </t>
    </r>
    <r>
      <rPr>
        <b/>
        <sz val="10"/>
        <color theme="1"/>
        <rFont val="Calibri"/>
        <family val="2"/>
        <scheme val="minor"/>
      </rPr>
      <t xml:space="preserve">1.- Exposición virtual Premio APECH 2020 Jose Balmes  </t>
    </r>
    <r>
      <rPr>
        <sz val="10"/>
        <color rgb="FF0070C0"/>
        <rFont val="Calibri"/>
        <family val="2"/>
        <scheme val="minor"/>
      </rPr>
      <t>https://www.youtube.com/watch?v=1_B6wkoNHyw&amp;t=23s</t>
    </r>
    <r>
      <rPr>
        <sz val="10"/>
        <color theme="1"/>
        <rFont val="Calibri"/>
        <family val="2"/>
        <scheme val="minor"/>
      </rPr>
      <t xml:space="preserve"> 
 "KURA" de Mercedes Fontecilla .
</t>
    </r>
    <r>
      <rPr>
        <b/>
        <sz val="10"/>
        <color theme="1"/>
        <rFont val="Calibri"/>
        <family val="2"/>
        <scheme val="minor"/>
      </rPr>
      <t xml:space="preserve">2.-Exposición Colectiva "NI MUSA NI MODELO" 2021 / YO Y LOS DEMAS  8 VA VERSION 
Exposición de  mujeres artistas 
</t>
    </r>
    <r>
      <rPr>
        <b/>
        <sz val="10"/>
        <color rgb="FF0070C0"/>
        <rFont val="Calibri"/>
        <family val="2"/>
        <scheme val="minor"/>
      </rPr>
      <t xml:space="preserve">https://www.youtube.com/watch?v=uummaUsu-EY
</t>
    </r>
    <r>
      <rPr>
        <b/>
        <sz val="10"/>
        <rFont val="Calibri"/>
        <family val="2"/>
        <scheme val="minor"/>
      </rPr>
      <t xml:space="preserve">3.-  “ISLA FE”
Proyecto de obra virtual.  Seleccionada y Realizada en el marco de convocatorias “Desde casa”, en La Asociación de Pintores Escultores de Chile APECH y auspiciada por el Ministerio de las Culturas, las Artes y el Patrimonio. Junio/2021.
</t>
    </r>
    <r>
      <rPr>
        <sz val="10"/>
        <rFont val="Calibri"/>
        <family val="2"/>
        <scheme val="minor"/>
      </rPr>
      <t xml:space="preserve">https://www.youtube.com/channel/UCwocD9X1ENkRdrzd9ICVJ7w
</t>
    </r>
    <r>
      <rPr>
        <b/>
        <sz val="10"/>
        <rFont val="Calibri"/>
        <family val="2"/>
        <scheme val="minor"/>
      </rPr>
      <t xml:space="preserve">
4.- NUEVAS PRÁCTICAS TEXTILES, de las artistas, Constanza Vergara y Paula Ceroni. Convocatoria APECH 2021, Ciclo de Exposiciones en Línea DESDE CASA. 
Sala SANTIAGO NATTINO.</t>
    </r>
    <r>
      <rPr>
        <sz val="10"/>
        <rFont val="Calibri"/>
        <family val="2"/>
        <scheme val="minor"/>
      </rPr>
      <t xml:space="preserve">
Voz en Off introducción: Daniel Ferreira
Música: Coming Home de Zander Sehkri
Edición: Daniel Ferreira
Post Producción: Gonzalo Flores.
Santiago, Chile, Julio 2021.
https://youtu.be/nCQLCJEvC4k
</t>
    </r>
    <r>
      <rPr>
        <b/>
        <sz val="10"/>
        <rFont val="Calibri"/>
        <family val="2"/>
        <scheme val="minor"/>
      </rPr>
      <t xml:space="preserve">
5.- DECONTRUYAMOS ESA COSA del artista, Esteban Cordova . Convocatoria APECH 2021, Ciclo de Exposiciones en Línea DESDE CASA. 
Sala SANTIAGO NATTINO.</t>
    </r>
    <r>
      <rPr>
        <sz val="10"/>
        <rFont val="Calibri"/>
        <family val="2"/>
        <scheme val="minor"/>
      </rPr>
      <t xml:space="preserve">
Producción video: Gonzalo Flores.
Santiago, Chile,  2021.
https://www.youtube.com/watch?v=q_wlBFjiQJM
</t>
    </r>
    <r>
      <rPr>
        <b/>
        <sz val="10"/>
        <rFont val="Calibri"/>
        <family val="2"/>
        <scheme val="minor"/>
      </rPr>
      <t>6.-  Programa Apech: "Desde Casa".</t>
    </r>
    <r>
      <rPr>
        <sz val="10"/>
        <rFont val="Calibri"/>
        <family val="2"/>
        <scheme val="minor"/>
      </rPr>
      <t xml:space="preserve">
Ciclo de exposiciones de convocatorias 2021
Sala Santiago Nattino</t>
    </r>
    <r>
      <rPr>
        <b/>
        <sz val="10"/>
        <rFont val="Calibri"/>
        <family val="2"/>
        <scheme val="minor"/>
      </rPr>
      <t xml:space="preserve">
“152D CONFINARTE”</t>
    </r>
    <r>
      <rPr>
        <sz val="10"/>
        <rFont val="Calibri"/>
        <family val="2"/>
        <scheme val="minor"/>
      </rPr>
      <t xml:space="preserve">
152D CONFINARTE es una exposición virtual del Colectivo de Arte ARTISTAS SIN LEY de la Universidad de Playa Ancha en Valparaíso, Chile. La muestra comprende el trabajo de siete artistas del colectivo en torno al Collage, además de siete Dioramas en tres dimensiones.
</t>
    </r>
    <r>
      <rPr>
        <b/>
        <sz val="10"/>
        <rFont val="Calibri"/>
        <family val="2"/>
        <scheme val="minor"/>
      </rPr>
      <t xml:space="preserve">Artistas: Zinnia Araya, Carolina Bermúdez, Christian Butler, Ariela Chávez, Carla León, Annouk Gondré y Carla Guerra, </t>
    </r>
    <r>
      <rPr>
        <sz val="10"/>
        <rFont val="Calibri"/>
        <family val="2"/>
        <scheme val="minor"/>
      </rPr>
      <t xml:space="preserve">
Producción </t>
    </r>
    <r>
      <rPr>
        <b/>
        <sz val="10"/>
        <rFont val="Calibri"/>
        <family val="2"/>
        <scheme val="minor"/>
      </rPr>
      <t xml:space="preserve">Gonzalo Flores
https://www.youtube.com/watch?v=chimMOqFJhE
</t>
    </r>
    <r>
      <rPr>
        <sz val="10"/>
        <rFont val="Calibri"/>
        <family val="2"/>
        <scheme val="minor"/>
      </rPr>
      <t xml:space="preserve">
</t>
    </r>
    <r>
      <rPr>
        <b/>
        <sz val="10"/>
        <color rgb="FF0070C0"/>
        <rFont val="Calibri"/>
        <family val="2"/>
        <scheme val="minor"/>
      </rPr>
      <t xml:space="preserve">
</t>
    </r>
    <r>
      <rPr>
        <sz val="10"/>
        <color theme="1"/>
        <rFont val="Calibri"/>
        <family val="2"/>
        <scheme val="minor"/>
      </rPr>
      <t xml:space="preserve">
</t>
    </r>
    <r>
      <rPr>
        <b/>
        <sz val="10"/>
        <color theme="1"/>
        <rFont val="Calibri"/>
        <family val="2"/>
        <scheme val="minor"/>
      </rPr>
      <t/>
    </r>
  </si>
  <si>
    <r>
      <rPr>
        <b/>
        <sz val="10"/>
        <color theme="1"/>
        <rFont val="Calibri"/>
        <family val="2"/>
        <scheme val="minor"/>
      </rPr>
      <t>1.- “CHILE- VIETNAM 50 AÑOS DE AMISTAD”</t>
    </r>
    <r>
      <rPr>
        <sz val="10"/>
        <color theme="1"/>
        <rFont val="Calibri"/>
        <family val="2"/>
        <scheme val="minor"/>
      </rPr>
      <t xml:space="preserve">
La Asociación de Pintores y Escultores de Chile, APECH, con el auspicio del Ministerio de las Culturas, las Artes y el Patrimonio, la Embajada de la República Socialista de Vietnam en la República de Chile, el Instituto Chileno Vietnamita de Cultura y Amistad, y la Corporación Cultural de Recoleta, convocan a artistas chilenos y extranjeros residentes en el país a participar en el concurso de pintura para el año 2021, “CHILE-VIETNAM 50 AÑOS DE AMISTAD”, en el marco de la celebración de los 50 años de las relaciones diplomáticas entre Chile y Vietnam.
Selección de 50 artistas 
</t>
    </r>
  </si>
  <si>
    <r>
      <rPr>
        <b/>
        <sz val="10"/>
        <color theme="1"/>
        <rFont val="Calibri"/>
        <family val="2"/>
        <scheme val="minor"/>
      </rPr>
      <t xml:space="preserve">
1.-Exposición "En Nombre de Todas"</t>
    </r>
    <r>
      <rPr>
        <sz val="10"/>
        <color theme="1"/>
        <rFont val="Calibri"/>
        <family val="2"/>
        <scheme val="minor"/>
      </rPr>
      <t xml:space="preserve"> ( Centro Cultural Montecarmelo/ marzo 2021),
17 MUJERES ARTISTAS
</t>
    </r>
    <r>
      <rPr>
        <b/>
        <sz val="10"/>
        <color theme="1"/>
        <rFont val="Calibri"/>
        <family val="2"/>
        <scheme val="minor"/>
      </rPr>
      <t>2.-</t>
    </r>
    <r>
      <rPr>
        <sz val="10"/>
        <color theme="1"/>
        <rFont val="Calibri"/>
        <family val="2"/>
        <scheme val="minor"/>
      </rPr>
      <t xml:space="preserve">  </t>
    </r>
    <r>
      <rPr>
        <b/>
        <sz val="10"/>
        <color theme="1"/>
        <rFont val="Calibri"/>
        <family val="2"/>
        <scheme val="minor"/>
      </rPr>
      <t>Expo virtual</t>
    </r>
    <r>
      <rPr>
        <sz val="10"/>
        <color theme="1"/>
        <rFont val="Calibri"/>
        <family val="2"/>
        <scheme val="minor"/>
      </rPr>
      <t xml:space="preserve"> </t>
    </r>
    <r>
      <rPr>
        <b/>
        <sz val="10"/>
        <color theme="1"/>
        <rFont val="Calibri"/>
        <family val="2"/>
        <scheme val="minor"/>
      </rPr>
      <t>denominada: “SECTOR SUR RM”.</t>
    </r>
    <r>
      <rPr>
        <sz val="10"/>
        <color theme="1"/>
        <rFont val="Calibri"/>
        <family val="2"/>
        <scheme val="minor"/>
      </rPr>
      <t xml:space="preserve">
La exposición se exhibe, en plataformas virtuales de La I. Municipalidad de La Cisterna y Casa de La Cultura La Cisterna “Víctor Jara” y  en el Canal Youtube de APECH
</t>
    </r>
    <r>
      <rPr>
        <b/>
        <sz val="10"/>
        <color theme="1"/>
        <rFont val="Calibri"/>
        <family val="2"/>
        <scheme val="minor"/>
      </rPr>
      <t>3.-</t>
    </r>
    <r>
      <rPr>
        <sz val="10"/>
        <color theme="1"/>
        <rFont val="Calibri"/>
        <family val="2"/>
        <scheme val="minor"/>
      </rPr>
      <t xml:space="preserve"> </t>
    </r>
    <r>
      <rPr>
        <b/>
        <sz val="10"/>
        <color theme="1"/>
        <rFont val="Calibri"/>
        <family val="2"/>
        <scheme val="minor"/>
      </rPr>
      <t xml:space="preserve">  "EXPO VIRTUAL Y PRESENCIAL A PRECIO DE TALLER, VENTA SOLIDARIA DE ARTE"  </t>
    </r>
    <r>
      <rPr>
        <sz val="10"/>
        <color theme="1"/>
        <rFont val="Calibri"/>
        <family val="2"/>
        <scheme val="minor"/>
      </rPr>
      <t xml:space="preserve">Galeria Eduardo Lira y Virtual    PARTICIPAN MAS DE 100 ARTISTAS      
                                                                                                                                               Catalogo virtual  /  invitacion y convocatoria Convocatroria ABIERTA PARA SOCIOS DE APECH   "EXPO VIRTUAL A PRECIO DE TALLER"  Galeria Eduardo Lira y Virtual Esta convocatoria de  se realiza en el marco de  la pandemia internacional,  la idea es hacer participar a los artistas asociados APECH a exponer y tratar de vender sus obras en Galeria Eduardo Lira  sin comisiones  de ningun tipo
PARTICIPAN MAS DE 100 ARTISTAS                                                                                                                                                    Video de la exposicion en redes sociales / invitacion y convocatoria 
</t>
    </r>
    <r>
      <rPr>
        <b/>
        <sz val="10"/>
        <color theme="1"/>
        <rFont val="Calibri"/>
        <family val="2"/>
        <scheme val="minor"/>
      </rPr>
      <t>4.- Expo virtual denominada: “Mi Nuevo Encierro”.</t>
    </r>
    <r>
      <rPr>
        <sz val="10"/>
        <color theme="1"/>
        <rFont val="Calibri"/>
        <family val="2"/>
        <scheme val="minor"/>
      </rPr>
      <t xml:space="preserve">
La exposición se exhibe, en plataformas virtuales de La I. Municipalidad de La Cisterna y Casa de La Cultura La Cisterna “Víctor Jara” y  en el Canal Youtube de APECH
</t>
    </r>
    <r>
      <rPr>
        <b/>
        <sz val="10"/>
        <color theme="1"/>
        <rFont val="Calibri"/>
        <family val="2"/>
        <scheme val="minor"/>
      </rPr>
      <t xml:space="preserve">
5.- EJERCICIOS DE AUTO MEMORIA 2021</t>
    </r>
    <r>
      <rPr>
        <sz val="10"/>
        <color theme="1"/>
        <rFont val="Calibri"/>
        <family val="2"/>
        <scheme val="minor"/>
      </rPr>
      <t xml:space="preserve">
44 artistas participantes 
https://www.youtube.com/watch?v=ffbDvf83RLs
</t>
    </r>
    <r>
      <rPr>
        <b/>
        <sz val="10"/>
        <color theme="1"/>
        <rFont val="Calibri"/>
        <family val="2"/>
        <scheme val="minor"/>
      </rPr>
      <t>6.- EXPOSICIÓN ANIVERSARIO EL BOSQUE 30 AÑOS.</t>
    </r>
    <r>
      <rPr>
        <sz val="10"/>
        <color theme="1"/>
        <rFont val="Calibri"/>
        <family val="2"/>
        <scheme val="minor"/>
      </rPr>
      <t xml:space="preserve">
La Galería de Arte Guillermo Núñez de la Casa de la Cultura Anselmo Cádiz, perteneciente a la Ilustre Municipalidad de El Bosque y la Asociación de Pintores y Escultores de Chile (APECH) y MINCAP
https://www.youtube.com/watch?v=G-L3y81LadU&amp;t=74s
</t>
    </r>
    <r>
      <rPr>
        <b/>
        <sz val="10"/>
        <color theme="1"/>
        <rFont val="Calibri"/>
        <family val="2"/>
        <scheme val="minor"/>
      </rPr>
      <t>7.- EXPOSICIÓN CENTENARIO  DE  ROBERTO PARRA ROBERTO PARRA, 100 AÑOS: ¡VOY Y VUELVO!</t>
    </r>
    <r>
      <rPr>
        <sz val="10"/>
        <color theme="1"/>
        <rFont val="Calibri"/>
        <family val="2"/>
        <scheme val="minor"/>
      </rPr>
      <t xml:space="preserve">
• https://www.youtube.com/watch?v=wbduTGlCaTY
Exposición Virtual
La APECH en conjunto con la Unión Nacional de Artistas UNA y con el Sindicato Nacional de Trabajadores Independientes de la Salud Pública Minsal, AFUMINSAL, con el patrocinio del Ministerio de la Cultura, las Artes y el Patrimonio  les invitan a participar en una actividad de homenaje a Roberto Parra (1921-1995), a propósito del centenario de su nacimiento.
</t>
    </r>
  </si>
  <si>
    <t xml:space="preserve">Enero a Septiembre 
</t>
  </si>
  <si>
    <t xml:space="preserve">mes de marzo comenso presencial y termino en linea por motivos de cuarentena -pandemia
Meses Enero a Septiembre  
</t>
  </si>
  <si>
    <r>
      <rPr>
        <b/>
        <sz val="10"/>
        <color theme="1"/>
        <rFont val="Calibri"/>
        <family val="2"/>
        <scheme val="minor"/>
      </rPr>
      <t>1.-</t>
    </r>
    <r>
      <rPr>
        <sz val="10"/>
        <color theme="1"/>
        <rFont val="Calibri"/>
        <family val="2"/>
        <scheme val="minor"/>
      </rPr>
      <t xml:space="preserve"> Charla  via  Zoom programada.
Tema: </t>
    </r>
    <r>
      <rPr>
        <b/>
        <sz val="10"/>
        <color theme="1"/>
        <rFont val="Calibri"/>
        <family val="2"/>
        <scheme val="minor"/>
      </rPr>
      <t xml:space="preserve">Casa Puyó 5 décadas de refugio y taller de artistas </t>
    </r>
    <r>
      <rPr>
        <sz val="10"/>
        <color theme="1"/>
        <rFont val="Calibri"/>
        <family val="2"/>
        <scheme val="minor"/>
      </rPr>
      <t xml:space="preserve">
Hora: 30 abr. 2021    07:00 p. m. Santiago
Unirse a la reunión Zoom
https://us02web.zoom.us/j/87118221258?pwd=OWQ5U0RIMzlMWFM0aVd0d1BFUWZhUT09
</t>
    </r>
    <r>
      <rPr>
        <b/>
        <sz val="10"/>
        <color theme="1"/>
        <rFont val="Calibri"/>
        <family val="2"/>
        <scheme val="minor"/>
      </rPr>
      <t>2.- Charla Taller de Redes Sociales para Artistas</t>
    </r>
    <r>
      <rPr>
        <sz val="10"/>
        <color theme="1"/>
        <rFont val="Calibri"/>
        <family val="2"/>
        <scheme val="minor"/>
      </rPr>
      <t xml:space="preserve">, expone Un Pixel Diseñadora Gráfica, Magister en Comunicación Digital y Transmedia  CFT, MINCAP Y APECH 
Via Zoom  por Inscripción 
</t>
    </r>
    <r>
      <rPr>
        <b/>
        <sz val="10"/>
        <color theme="1"/>
        <rFont val="Calibri"/>
        <family val="2"/>
        <scheme val="minor"/>
      </rPr>
      <t>3.- Lanzamiento Libro "Juegos de la Imaginación. Vida y obra de Cristián Bravo Carrera"</t>
    </r>
    <r>
      <rPr>
        <sz val="10"/>
        <color theme="1"/>
        <rFont val="Calibri"/>
        <family val="2"/>
        <scheme val="minor"/>
      </rPr>
      <t xml:space="preserve">
Plataformas digitales:  323 visualizaciones en youtube 
https://www.youtube.com/watch?v=WUkGan1pDzE
</t>
    </r>
    <r>
      <rPr>
        <b/>
        <sz val="10"/>
        <color theme="1"/>
        <rFont val="Calibri"/>
        <family val="2"/>
        <scheme val="minor"/>
      </rPr>
      <t>4.- Charla ARQUELOGIA DEL OLVIDO</t>
    </r>
    <r>
      <rPr>
        <sz val="10"/>
        <color theme="1"/>
        <rFont val="Calibri"/>
        <family val="2"/>
        <scheme val="minor"/>
      </rPr>
      <t xml:space="preserve">
Por </t>
    </r>
    <r>
      <rPr>
        <b/>
        <sz val="10"/>
        <color theme="1"/>
        <rFont val="Calibri"/>
        <family val="2"/>
        <scheme val="minor"/>
      </rPr>
      <t>Arturo Valderas</t>
    </r>
    <r>
      <rPr>
        <sz val="10"/>
        <color theme="1"/>
        <rFont val="Calibri"/>
        <family val="2"/>
        <scheme val="minor"/>
      </rPr>
      <t xml:space="preserve"> Lic. En Artes y Docente
Reunión Zoom
https://us02web.zoom.us/j/85990971483?pwd=VndEb1QwNU5sYlVBSGd5NnVLWExIZz09
</t>
    </r>
  </si>
  <si>
    <t>Fotos de  Pantallazos / Asistencia</t>
  </si>
  <si>
    <r>
      <t xml:space="preserve">fotos / videos
Catalogo, Video, Fotos , Invitacion 
Catalogo Video  / Fotos 
</t>
    </r>
    <r>
      <rPr>
        <sz val="10"/>
        <color theme="1"/>
        <rFont val="Calibri"/>
        <family val="2"/>
        <scheme val="minor"/>
      </rPr>
      <t xml:space="preserve">
</t>
    </r>
  </si>
  <si>
    <r>
      <rPr>
        <b/>
        <sz val="10"/>
        <color theme="1"/>
        <rFont val="Calibri"/>
        <family val="2"/>
        <scheme val="minor"/>
      </rPr>
      <t>• 1° CONCURSO DE PINTURA IN SITU
  EN PEQUEÑO FORMATO QUILPUÉ</t>
    </r>
    <r>
      <rPr>
        <sz val="10"/>
        <color theme="1"/>
        <rFont val="Calibri"/>
        <family val="2"/>
        <scheme val="minor"/>
      </rPr>
      <t xml:space="preserve">
La Ilustre Municipalidad de Quilpué, La Asociación de Pintores y Escultores de Chile Marga Marga – Valparaíso y Nacional y el Ministerio de las Culturas, las Artes y el Patrimonio, realizan el 1° Concurso de Pintura In Situ en Pequeño Formato Quilpué, REWIND.
</t>
    </r>
  </si>
  <si>
    <t xml:space="preserve">Acta de Jura /  fotografias / listado de Asistencia </t>
  </si>
  <si>
    <t xml:space="preserve">Septiembre </t>
  </si>
  <si>
    <t xml:space="preserve">Fotografias /  catalogo </t>
  </si>
  <si>
    <t>Julio a septiembre  Itinerante</t>
  </si>
  <si>
    <r>
      <rPr>
        <b/>
        <sz val="10"/>
        <color theme="1"/>
        <rFont val="Calibri"/>
        <family val="2"/>
        <scheme val="minor"/>
      </rPr>
      <t>1- Taller online de Dibujo Figura Humana Apech, realizado el jueves  24 de junio,  a las 19 hrs</t>
    </r>
    <r>
      <rPr>
        <sz val="10"/>
        <color theme="1"/>
        <rFont val="Calibri"/>
        <family val="2"/>
        <scheme val="minor"/>
      </rPr>
      <t xml:space="preserve">.
</t>
    </r>
    <r>
      <rPr>
        <b/>
        <sz val="10"/>
        <color theme="1"/>
        <rFont val="Calibri"/>
        <family val="2"/>
        <scheme val="minor"/>
      </rPr>
      <t>2.-</t>
    </r>
    <r>
      <rPr>
        <sz val="10"/>
        <color theme="1"/>
        <rFont val="Calibri"/>
        <family val="2"/>
        <scheme val="minor"/>
      </rPr>
      <t xml:space="preserve"> </t>
    </r>
    <r>
      <rPr>
        <b/>
        <sz val="10"/>
        <color theme="1"/>
        <rFont val="Calibri"/>
        <family val="2"/>
        <scheme val="minor"/>
      </rPr>
      <t>Taller de Dibujo online
Días: 8 de julio y 22 de Julio</t>
    </r>
    <r>
      <rPr>
        <sz val="10"/>
        <color theme="1"/>
        <rFont val="Calibri"/>
        <family val="2"/>
        <scheme val="minor"/>
      </rPr>
      <t xml:space="preserve">
Asistencia: 
Plataforma virtual Zoom
Coordinadora: Virginia Cordero
</t>
    </r>
    <r>
      <rPr>
        <b/>
        <sz val="10"/>
        <color theme="1"/>
        <rFont val="Calibri"/>
        <family val="2"/>
        <scheme val="minor"/>
      </rPr>
      <t>3.- Taller de Dibujo online con modelo
02 de Septiembre y 22 de Septiembre</t>
    </r>
    <r>
      <rPr>
        <sz val="10"/>
        <color theme="1"/>
        <rFont val="Calibri"/>
        <family val="2"/>
        <scheme val="minor"/>
      </rPr>
      <t xml:space="preserve">
Asistencia: 
Plataforma virtual Zoom
Coordinadora: Virginia Cordero
 </t>
    </r>
  </si>
  <si>
    <t xml:space="preserve">ENERO  A SEPTIEMBRE 
</t>
  </si>
  <si>
    <t xml:space="preserve">JUNIO A SEPTIEMBRE </t>
  </si>
  <si>
    <t xml:space="preserve">
Sabados 08, 22 y 29 de mayo y  que enteran 4 horas 
plataforma zoom
sábado 19  y sábado 26 de Junio 2021
sábado 03  y sábado 10 de JuLio 2021
SEPTIEMBRE 
</t>
  </si>
  <si>
    <t xml:space="preserve">
Fotos
 Listado de Asistencia
informe / Pantallazos 
</t>
  </si>
  <si>
    <t>Entrevista al artista Esteban Cordoba ,  Pagina  22,  Revista Off the Record  Agosto.</t>
  </si>
  <si>
    <t>Entrevista al artista Nelson Miranda ,  Pagina  22,  Revista Off the Record  Agosto.</t>
  </si>
  <si>
    <t xml:space="preserve">Historia del Talller con niños de la Comuna de Conchali de la Artista Elby Huerta Revista Off the Record 
Coordinan: Patrizia Desideri y Alex Chellew
</t>
  </si>
  <si>
    <t xml:space="preserve">Video Difusión 81 años de APECH
Producción Gonzalo Flores
</t>
  </si>
  <si>
    <t>desde agosto</t>
  </si>
  <si>
    <t xml:space="preserve">Canal youtube APECH </t>
  </si>
  <si>
    <t>TALLER DE CREACION ARTISTICA PARA ADULTOS MAYORES 10  DE AGOSTO
Taller de creacion plástica para adultos mayores realizado por la artista Ximena Cuadra  en la ciudad de Viña del Mar</t>
  </si>
  <si>
    <t>TALLER DE CREACION ARTISTICA PARA ADULTOS MAYORES  24 DE AGOSTO
Taller de creacion plástica para adultos mayores realizado por la artista Ximena Cuadra  en la ciudad de Viña del Mar</t>
  </si>
  <si>
    <t>2 horas</t>
  </si>
  <si>
    <t>5 de agosto</t>
  </si>
  <si>
    <t>19 de agosto</t>
  </si>
  <si>
    <t xml:space="preserve">
Taller de Dibujo online
Días: 5 de agosto y 19 de agosto
Asistencia: 
Plataforma virtual Zoom
Coordinadora: Virginia Cordero </t>
  </si>
  <si>
    <t xml:space="preserve">Taller de Dibujo e Historia  Mes de Agosto
Fechas sábado 07  y sábado 14  de Agosto 2021
Taller que comenzó como taller de Acuarela, pero debido a la pandemia se tuvo que realizar de manera remota en línea vía zoom o meet
Destinado a diferentes colegios de la Comuna de Conchali
Diferentes temas como los Incas/ los Changos / los Mapuches etc son abordados enseñando a los niños sobre el tema y despues terminando en dibujos ilustrativos de lo aprendido
Taller In situ en el Centro Cultural la Moneda
Taller Sobre la ecología y naturaleza de la exposición de Sol Undurraga.
</t>
  </si>
  <si>
    <r>
      <rPr>
        <b/>
        <sz val="10"/>
        <color theme="1"/>
        <rFont val="Calibri"/>
        <family val="2"/>
        <scheme val="minor"/>
      </rPr>
      <t xml:space="preserve">
1.- Taller de Dibujo e Historia MES DE MARZO 
Fechas sábado 13 y sábado 20 de marzo 2021 </t>
    </r>
    <r>
      <rPr>
        <sz val="10"/>
        <color theme="1"/>
        <rFont val="Calibri"/>
        <family val="2"/>
        <scheme val="minor"/>
      </rPr>
      <t xml:space="preserve">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t>
    </r>
    <r>
      <rPr>
        <b/>
        <sz val="10"/>
        <color theme="1"/>
        <rFont val="Calibri"/>
        <family val="2"/>
        <scheme val="minor"/>
      </rPr>
      <t xml:space="preserve">
2- Taller de Dibujo e Historia MES DE MARZO / ABRIL
Fechas sábado 27 de marzo 2021  y 10 de Abril 2021
</t>
    </r>
    <r>
      <rPr>
        <sz val="10"/>
        <color theme="1"/>
        <rFont val="Calibri"/>
        <family val="2"/>
        <scheme val="minor"/>
      </rPr>
      <t xml:space="preserve">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t>
    </r>
    <r>
      <rPr>
        <b/>
        <sz val="10"/>
        <color theme="1"/>
        <rFont val="Calibri"/>
        <family val="2"/>
        <scheme val="minor"/>
      </rPr>
      <t xml:space="preserve">3.- Taller de Dibujo e Historia MES DE ABRIL
Fechas sábado 17 y sábado 24 de Abril 2021 </t>
    </r>
    <r>
      <rPr>
        <sz val="10"/>
        <color theme="1"/>
        <rFont val="Calibri"/>
        <family val="2"/>
        <scheme val="minor"/>
      </rPr>
      <t xml:space="preserve">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t>
    </r>
    <r>
      <rPr>
        <b/>
        <sz val="10"/>
        <color theme="1"/>
        <rFont val="Calibri"/>
        <family val="2"/>
        <scheme val="minor"/>
      </rPr>
      <t>4.-</t>
    </r>
    <r>
      <rPr>
        <sz val="10"/>
        <color theme="1"/>
        <rFont val="Calibri"/>
        <family val="2"/>
        <scheme val="minor"/>
      </rPr>
      <t xml:space="preserve"> T</t>
    </r>
    <r>
      <rPr>
        <b/>
        <sz val="10"/>
        <color theme="1"/>
        <rFont val="Calibri"/>
        <family val="2"/>
        <scheme val="minor"/>
      </rPr>
      <t>aller de Dibujo e Historia MES DE JUNIO</t>
    </r>
    <r>
      <rPr>
        <sz val="10"/>
        <color theme="1"/>
        <rFont val="Calibri"/>
        <family val="2"/>
        <scheme val="minor"/>
      </rPr>
      <t xml:space="preserve">
</t>
    </r>
    <r>
      <rPr>
        <b/>
        <sz val="10"/>
        <color theme="1"/>
        <rFont val="Calibri"/>
        <family val="2"/>
        <scheme val="minor"/>
      </rPr>
      <t xml:space="preserve">Fechas sábado 05 y sábado 12 de Junio 2021
</t>
    </r>
    <r>
      <rPr>
        <sz val="10"/>
        <color theme="1"/>
        <rFont val="Calibri"/>
        <family val="2"/>
        <scheme val="minor"/>
      </rPr>
      <t xml:space="preserve">Talleres de Dibujo e Historia (Junio) 
Taller que comenzo como taller de Acuarela, pero  pero debido a la pandemia se tuvo que realizar de manera remota en linea via zoom o meet
Destinado a Nidiferentes colegios de la Comuna de Conchali
Diferentes temas como los Cuncos/ los Puelches / los Poyas / Los Huilliches etc son abordados enseñando a los niños sobre el tema y despues terminando en dibujos ilustrativos de lo aprendido
</t>
    </r>
    <r>
      <rPr>
        <b/>
        <sz val="10"/>
        <color theme="1"/>
        <rFont val="Calibri"/>
        <family val="2"/>
        <scheme val="minor"/>
      </rPr>
      <t xml:space="preserve">5.- Taller de Dibujo e Historia  MES DE JULIO </t>
    </r>
    <r>
      <rPr>
        <sz val="10"/>
        <color theme="1"/>
        <rFont val="Calibri"/>
        <family val="2"/>
        <scheme val="minor"/>
      </rPr>
      <t xml:space="preserve">
</t>
    </r>
    <r>
      <rPr>
        <b/>
        <sz val="10"/>
        <color theme="1"/>
        <rFont val="Calibri"/>
        <family val="2"/>
        <scheme val="minor"/>
      </rPr>
      <t>Fechas sábado 24  y sábado 31  de Julio 2021</t>
    </r>
    <r>
      <rPr>
        <sz val="10"/>
        <color theme="1"/>
        <rFont val="Calibri"/>
        <family val="2"/>
        <scheme val="minor"/>
      </rPr>
      <t xml:space="preserve">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Taller Pueblos Originarios Kawéscar 
Taller Pueblos Originarios  Yagán  
</t>
    </r>
  </si>
  <si>
    <r>
      <t xml:space="preserve">
</t>
    </r>
    <r>
      <rPr>
        <b/>
        <sz val="10"/>
        <color theme="1"/>
        <rFont val="Calibri"/>
        <family val="2"/>
        <scheme val="minor"/>
      </rPr>
      <t xml:space="preserve">
1- Taller de Dibujo e Historia MES DE MAYO
Fechas sábado 08 y sábado 22 de Mayo 2021  </t>
    </r>
    <r>
      <rPr>
        <sz val="10"/>
        <color theme="1"/>
        <rFont val="Calibri"/>
        <family val="2"/>
        <scheme val="minor"/>
      </rPr>
      <t xml:space="preserve">
Taller que comenzo como taller de Acuarela, pero  pero debido a la pandemia se tuvo que realizar de manera remota en linea via zoom o meet
Destinado a Niños de diferentes colegios de la Comuna de Conchali
Diferentes temas como los Incas/ los Changos / los Mapuches etc son abordados enseñando a los niños sobre el tema y despues terminando en dibujos ilustrativos de lo aprendido 
</t>
    </r>
    <r>
      <rPr>
        <b/>
        <sz val="10"/>
        <color theme="1"/>
        <rFont val="Calibri"/>
        <family val="2"/>
        <scheme val="minor"/>
      </rPr>
      <t xml:space="preserve">2- Taller de Dibujo e Historia MES DE MAYO
Fechas sábado  29 de Mayo 2021  </t>
    </r>
    <r>
      <rPr>
        <sz val="10"/>
        <color theme="1"/>
        <rFont val="Calibri"/>
        <family val="2"/>
        <scheme val="minor"/>
      </rPr>
      <t xml:space="preserve">
Taller que comenzo como taller de Acuarela, pero  pero debido a la pandemia se tuvo que realizar de manera remota en linea via zoom o meet
Destinado a niños de diferentes colegios de la Comuna de Conchali
Diferentes temas como los Incas/ los Changos / los Mapuches etc son abordados enseñando a los niños sobre el tema y despues terminando en dibujos ilustrativos de lo aprendido
</t>
    </r>
    <r>
      <rPr>
        <b/>
        <sz val="10"/>
        <color theme="1"/>
        <rFont val="Calibri"/>
        <family val="2"/>
        <scheme val="minor"/>
      </rPr>
      <t>3.- Taller de Dibujo e Historia MES DE JUNIO
Fechas sábado 19  y sábado 26 de Junio 2021</t>
    </r>
    <r>
      <rPr>
        <sz val="10"/>
        <color theme="1"/>
        <rFont val="Calibri"/>
        <family val="2"/>
        <scheme val="minor"/>
      </rPr>
      <t xml:space="preserve">
Talleres de Dibujo e Historia (Junio) 
Taller que comenzo como taller de Acuarela, pero  pero debido a la pandemia se tuvo que realizar de manera remota en linea via zoom o meet
Destinado a Nidiferentes colegios de la Comuna de Conchali
Diferentes temas como los Cuncos/ los Puelches / los Poyas / Los Huilliches etc son abordados enseñando a los niños sobre el tema y despues terminando en dibujos ilustrativos de lo aprendido
</t>
    </r>
    <r>
      <rPr>
        <b/>
        <sz val="10"/>
        <color theme="1"/>
        <rFont val="Calibri"/>
        <family val="2"/>
        <scheme val="minor"/>
      </rPr>
      <t>4.- Taller de Dibujo e Historia  MES DE JULIO 
Fechas sábado 03  y sábado 10 de JuLio 2021</t>
    </r>
    <r>
      <rPr>
        <sz val="10"/>
        <color theme="1"/>
        <rFont val="Calibri"/>
        <family val="2"/>
        <scheme val="minor"/>
      </rPr>
      <t xml:space="preserve">
Taller que comenzo como taller de Acuarela, pero  pero debido a la pandemia se tuvo que realizar de manera remota en linea via zoom o meet
Destinado a Nidiferentes colegios de la Comuna de Conchali
Diferentes temas como los Incas/ los Changos / los Mapuches etc son abordados enseñando a los niños sobre el tema y despues terminando en dibujos ilustrativos de lo aprendido 
Sábado 03  de Julio 2021  Taller Pueblos Originarios Aönikenk
</t>
    </r>
    <r>
      <rPr>
        <b/>
        <sz val="10"/>
        <color theme="1"/>
        <rFont val="Calibri"/>
        <family val="2"/>
        <scheme val="minor"/>
      </rPr>
      <t>5.- •</t>
    </r>
    <r>
      <rPr>
        <sz val="10"/>
        <color theme="1"/>
        <rFont val="Calibri"/>
        <family val="2"/>
        <scheme val="minor"/>
      </rPr>
      <t xml:space="preserve"> </t>
    </r>
    <r>
      <rPr>
        <b/>
        <sz val="10"/>
        <color theme="1"/>
        <rFont val="Calibri"/>
        <family val="2"/>
        <scheme val="minor"/>
      </rPr>
      <t>Taller de Dibujo e Historia  Mes de Agosto
Fechas sábado 07  y sábado 14  de Agosto 2021</t>
    </r>
    <r>
      <rPr>
        <sz val="10"/>
        <color theme="1"/>
        <rFont val="Calibri"/>
        <family val="2"/>
        <scheme val="minor"/>
      </rPr>
      <t xml:space="preserve">
Taller que comenzó como taller de Acuarela, pero debido a la pandemia se tuvo que realizar de manera remota en línea vía zoom o meet
Destinado a diferentes colegios de la Comuna de Conchali
Diferentes temas como los Incas/ los Changos / los Mapuches etc son abordados enseñando a los niños sobre el tema y despues terminando en dibujos ilustrativos de lo aprendido
Taller In situ en el Centro Cultural la Moneda
Taller Sobre la ecología y naturaleza de la exposición de Sol Undurraga.
Taller Pueblos Originarios Kawéscar 
Taller Pueblos Originarios  Yagán 
Profesora: Elby Huerta
</t>
    </r>
    <r>
      <rPr>
        <b/>
        <sz val="10"/>
        <color theme="1"/>
        <rFont val="Calibri"/>
        <family val="2"/>
        <scheme val="minor"/>
      </rPr>
      <t xml:space="preserve">
6.- • Taller de Dibujo e Historia  Mes de Agosto
Fechas sábado 21 y sábado 28  de Agosto 2021</t>
    </r>
    <r>
      <rPr>
        <sz val="10"/>
        <color theme="1"/>
        <rFont val="Calibri"/>
        <family val="2"/>
        <scheme val="minor"/>
      </rPr>
      <t xml:space="preserve">
Taller que comenzó como taller de Acuarela, pero debido a la pandemia se tuvo que realizar de manera remota en línea vía zoom o meet
Destinado a diferentes colegios de la Comuna de Conchali
Diferentes temas como los Incas/ los Changos / los Mapuches etc son abordados enseñando a los niños sobre el tema y despues terminando en dibujos ilustrativos de lo aprendido 2021 
Taller Sobre Kawésqar, Yagán y principalmente Selk´nam. 
Taller Temática Mitos y Leyendas de Chile.
Profesora: Elby Huerta
</t>
    </r>
    <r>
      <rPr>
        <b/>
        <sz val="10"/>
        <color theme="1"/>
        <rFont val="Calibri"/>
        <family val="2"/>
        <scheme val="minor"/>
      </rPr>
      <t xml:space="preserve">
7.- • Taller de Dibujo e Historia  Mes de Septiembre
Fechas sábado 04, 11 y sábado 24 de Septiembre 2021</t>
    </r>
    <r>
      <rPr>
        <sz val="10"/>
        <color theme="1"/>
        <rFont val="Calibri"/>
        <family val="2"/>
        <scheme val="minor"/>
      </rPr>
      <t xml:space="preserve">
Taller que comenzó como taller de Acuarela, pero debido a la pandemia se tuvo que realizar de manera remota en línea vía zoom o meet
Destinado a diferentes colegios de la Comuna de Conchali
Diferentes temas como los Incas/ los Changos / los Mapuches etc son abordados enseñando a los niños sobre el tema y despues terminando en dibujos ilustrativos de lo aprendido 2021 
Taller del 04 sobre El Caleuche, trabajaron con un vídeo de animación y relato de la leyenda del Libro Cuentos y Leyendas.
Taller del  11 sobre La Chilenidad y trabajamos con dibujos sobre las costumbres y juegos del 18 de Septiembre.
Taller del 24 Mitos y Leyenda la Llorona  
Profesora: Elby Huerta
</t>
    </r>
  </si>
  <si>
    <t xml:space="preserve">• Taller de Dibujo e Historia  Mes de Agosto
Fechas sábado 21 y sábado 28  de Agosto 2021
Taller que comenzó como taller de Acuarela, pero debido a la pandemia se tuvo que realizar de manera remota en línea vía zoom o meet
Destinado a diferentes colegios de la Comuna de Conchali
Diferentes temas como los Incas/ los Changos / los Mapuches etc son abordados enseñando a los niños sobre el tema y despues terminando en dibujos ilustrativos de lo aprendido 2021 
Taller Sobre Kawésqar, Yagán y principalmente Selk´nam. 
Taller Temática Mitos y Leyendas de Chile.
Profesora: Elby Huerta
</t>
  </si>
  <si>
    <t xml:space="preserve">14 de agosto </t>
  </si>
  <si>
    <t xml:space="preserve">•Taller de Dibujo e Historia  Mes de Agosto
Fechas sábado 07  y sábado 14  de Agosto 2021
Taller que comenzó como taller de Acuarela, pero debido a la pandemia se tuvo que realizar de manera remota en línea vía zoom o meet
Destinado a diferentes colegios de la Comuna de Conchali
Diferentes temas como los Incas/ los Changos / los Mapuches etc son abordados enseñando a los niños sobre el tema y despues terminando en dibujos ilustrativos de lo aprendido
Taller In situ en el Centro Cultural la Moneda
Taller Sobre la ecología y naturaleza de la exposición de Sol Undurraga.
</t>
  </si>
  <si>
    <t>• Taller de Dibujo e Historia  Mes de Agosto
Fechas sábado 21 y sábado 28  de Agosto 2021
Taller que comenzó como taller de Acuarela, pero debido a la pandemia se tuvo que realizar de manera remota en línea vía zoom o meet
Destinado a diferentes colegios de la Comuna de Conchali
Diferentes temas como los Incas/ los Changos / los Mapuches etc son abordados enseñando a los niños sobre el tema y despues terminando en dibujos ilustrativos de lo aprendido 2021 
Taller Sobre Kawésqar, Yagán y principalmente Selk´nam. 
Taller Temática Mitos y Leyendas de Chile.
Profesora: Elby Huerta</t>
  </si>
  <si>
    <t>21 de agosto</t>
  </si>
  <si>
    <t xml:space="preserve">28 de agosto </t>
  </si>
  <si>
    <t xml:space="preserve">Programa Apech: "Desde Casa".
Ciclo de exposiciones de convocatorias 2021
Sala Santiago Nattino
“152D CONFINARTE”
152D CONFINARTE es una exposición virtual del Colectivo de Arte ARTISTAS SIN LEY de la Universidad de Playa Ancha en Valparaíso, Chile. La muestra comprende el trabajo de siete artistas del colectivo en torno al Collage, además de siete Dioramas en tres dimensiones.
Artistas: Zinnia Araya, Carolina Bermúdez, Christian Butler, Ariela Chávez, Carla León, Annouk Gondré y Carla Guerra, 
</t>
  </si>
  <si>
    <r>
      <rPr>
        <b/>
        <sz val="10"/>
        <color theme="1"/>
        <rFont val="Calibri"/>
        <family val="2"/>
        <scheme val="minor"/>
      </rPr>
      <t xml:space="preserve">
1.-</t>
    </r>
    <r>
      <rPr>
        <sz val="10"/>
        <color theme="1"/>
        <rFont val="Calibri"/>
        <family val="2"/>
        <scheme val="minor"/>
      </rPr>
      <t xml:space="preserve"> Enrevista a</t>
    </r>
    <r>
      <rPr>
        <b/>
        <sz val="10"/>
        <color theme="1"/>
        <rFont val="Calibri"/>
        <family val="2"/>
        <scheme val="minor"/>
      </rPr>
      <t xml:space="preserve"> Alejandro Silva</t>
    </r>
    <r>
      <rPr>
        <sz val="10"/>
        <color theme="1"/>
        <rFont val="Calibri"/>
        <family val="2"/>
        <scheme val="minor"/>
      </rPr>
      <t xml:space="preserve">, Artista Grabador  Xilografo, Pagina 32,  Revista Off the Record  Mayo
</t>
    </r>
    <r>
      <rPr>
        <b/>
        <sz val="10"/>
        <color theme="1"/>
        <rFont val="Calibri"/>
        <family val="2"/>
        <scheme val="minor"/>
      </rPr>
      <t>2.-</t>
    </r>
    <r>
      <rPr>
        <sz val="10"/>
        <color theme="1"/>
        <rFont val="Calibri"/>
        <family val="2"/>
        <scheme val="minor"/>
      </rPr>
      <t xml:space="preserve"> Entrevista a la artista </t>
    </r>
    <r>
      <rPr>
        <b/>
        <sz val="10"/>
        <color theme="1"/>
        <rFont val="Calibri"/>
        <family val="2"/>
        <scheme val="minor"/>
      </rPr>
      <t>Norma Ramirez</t>
    </r>
    <r>
      <rPr>
        <sz val="10"/>
        <color theme="1"/>
        <rFont val="Calibri"/>
        <family val="2"/>
        <scheme val="minor"/>
      </rPr>
      <t xml:space="preserve">, Pagina   28,  Revista Off the Record julio
</t>
    </r>
    <r>
      <rPr>
        <b/>
        <sz val="10"/>
        <color theme="1"/>
        <rFont val="Calibri"/>
        <family val="2"/>
        <scheme val="minor"/>
      </rPr>
      <t>3.-</t>
    </r>
    <r>
      <rPr>
        <sz val="10"/>
        <color theme="1"/>
        <rFont val="Calibri"/>
        <family val="2"/>
        <scheme val="minor"/>
      </rPr>
      <t xml:space="preserve"> Entrevista a la artista </t>
    </r>
    <r>
      <rPr>
        <b/>
        <sz val="10"/>
        <color theme="1"/>
        <rFont val="Calibri"/>
        <family val="2"/>
        <scheme val="minor"/>
      </rPr>
      <t>Sol Guillon,</t>
    </r>
    <r>
      <rPr>
        <sz val="10"/>
        <color theme="1"/>
        <rFont val="Calibri"/>
        <family val="2"/>
        <scheme val="minor"/>
      </rPr>
      <t xml:space="preserve"> Pagina   36,  Revista Off the Record  julio
</t>
    </r>
    <r>
      <rPr>
        <b/>
        <sz val="10"/>
        <color theme="1"/>
        <rFont val="Calibri"/>
        <family val="2"/>
        <scheme val="minor"/>
      </rPr>
      <t xml:space="preserve">4.- </t>
    </r>
    <r>
      <rPr>
        <sz val="10"/>
        <color theme="1"/>
        <rFont val="Calibri"/>
        <family val="2"/>
        <scheme val="minor"/>
      </rPr>
      <t xml:space="preserve">Entrevista al artista </t>
    </r>
    <r>
      <rPr>
        <b/>
        <sz val="10"/>
        <color theme="1"/>
        <rFont val="Calibri"/>
        <family val="2"/>
        <scheme val="minor"/>
      </rPr>
      <t>Oscar Petersen</t>
    </r>
    <r>
      <rPr>
        <sz val="10"/>
        <color theme="1"/>
        <rFont val="Calibri"/>
        <family val="2"/>
        <scheme val="minor"/>
      </rPr>
      <t xml:space="preserve"> en el Marco de su Exposición Isla Fe , Pagina  19,  Revista Off the Record  julio
</t>
    </r>
    <r>
      <rPr>
        <b/>
        <sz val="10"/>
        <color theme="1"/>
        <rFont val="Calibri"/>
        <family val="2"/>
        <scheme val="minor"/>
      </rPr>
      <t>5.</t>
    </r>
    <r>
      <rPr>
        <sz val="10"/>
        <color theme="1"/>
        <rFont val="Calibri"/>
        <family val="2"/>
        <scheme val="minor"/>
      </rPr>
      <t xml:space="preserve">- Entrevista al artista </t>
    </r>
    <r>
      <rPr>
        <b/>
        <sz val="10"/>
        <color theme="1"/>
        <rFont val="Calibri"/>
        <family val="2"/>
        <scheme val="minor"/>
      </rPr>
      <t>Mario Lagos</t>
    </r>
    <r>
      <rPr>
        <sz val="10"/>
        <color theme="1"/>
        <rFont val="Calibri"/>
        <family val="2"/>
        <scheme val="minor"/>
      </rPr>
      <t xml:space="preserve">,  Pagina  22,  Revista Off the Record  Agosto.
</t>
    </r>
    <r>
      <rPr>
        <b/>
        <sz val="10"/>
        <color theme="1"/>
        <rFont val="Calibri"/>
        <family val="2"/>
        <scheme val="minor"/>
      </rPr>
      <t xml:space="preserve">6.- </t>
    </r>
    <r>
      <rPr>
        <sz val="10"/>
        <color theme="1"/>
        <rFont val="Calibri"/>
        <family val="2"/>
        <scheme val="minor"/>
      </rPr>
      <t xml:space="preserve">Entrevista al artista </t>
    </r>
    <r>
      <rPr>
        <b/>
        <sz val="10"/>
        <color theme="1"/>
        <rFont val="Calibri"/>
        <family val="2"/>
        <scheme val="minor"/>
      </rPr>
      <t>Esteban Cordoba</t>
    </r>
    <r>
      <rPr>
        <sz val="10"/>
        <color theme="1"/>
        <rFont val="Calibri"/>
        <family val="2"/>
        <scheme val="minor"/>
      </rPr>
      <t xml:space="preserve">, Revista Off the Record 
</t>
    </r>
    <r>
      <rPr>
        <b/>
        <sz val="10"/>
        <color theme="1"/>
        <rFont val="Calibri"/>
        <family val="2"/>
        <scheme val="minor"/>
      </rPr>
      <t>7.-</t>
    </r>
    <r>
      <rPr>
        <sz val="10"/>
        <color theme="1"/>
        <rFont val="Calibri"/>
        <family val="2"/>
        <scheme val="minor"/>
      </rPr>
      <t xml:space="preserve"> Entrevista al artista </t>
    </r>
    <r>
      <rPr>
        <b/>
        <sz val="10"/>
        <color theme="1"/>
        <rFont val="Calibri"/>
        <family val="2"/>
        <scheme val="minor"/>
      </rPr>
      <t>Nelson Miranda</t>
    </r>
    <r>
      <rPr>
        <sz val="10"/>
        <color theme="1"/>
        <rFont val="Calibri"/>
        <family val="2"/>
        <scheme val="minor"/>
      </rPr>
      <t xml:space="preserve">, Revista Off the Record 
</t>
    </r>
    <r>
      <rPr>
        <b/>
        <sz val="10"/>
        <color theme="1"/>
        <rFont val="Calibri"/>
        <family val="2"/>
        <scheme val="minor"/>
      </rPr>
      <t>8.-</t>
    </r>
    <r>
      <rPr>
        <sz val="10"/>
        <color theme="1"/>
        <rFont val="Calibri"/>
        <family val="2"/>
        <scheme val="minor"/>
      </rPr>
      <t xml:space="preserve"> Historia del Talller con niños de la Comuna de Conchali de la Artista </t>
    </r>
    <r>
      <rPr>
        <b/>
        <sz val="10"/>
        <color theme="1"/>
        <rFont val="Calibri"/>
        <family val="2"/>
        <scheme val="minor"/>
      </rPr>
      <t xml:space="preserve">Elby Huerta </t>
    </r>
    <r>
      <rPr>
        <sz val="10"/>
        <color theme="1"/>
        <rFont val="Calibri"/>
        <family val="2"/>
        <scheme val="minor"/>
      </rPr>
      <t xml:space="preserve">Revista Off the Record 
</t>
    </r>
    <r>
      <rPr>
        <b/>
        <sz val="10"/>
        <color theme="1"/>
        <rFont val="Calibri"/>
        <family val="2"/>
        <scheme val="minor"/>
      </rPr>
      <t xml:space="preserve">9.-  </t>
    </r>
    <r>
      <rPr>
        <sz val="10"/>
        <color theme="1"/>
        <rFont val="Calibri"/>
        <family val="2"/>
        <scheme val="minor"/>
      </rPr>
      <t xml:space="preserve">Video Difusión 81 años de APECH
Producción </t>
    </r>
    <r>
      <rPr>
        <b/>
        <sz val="10"/>
        <color theme="1"/>
        <rFont val="Calibri"/>
        <family val="2"/>
        <scheme val="minor"/>
      </rPr>
      <t xml:space="preserve">Gonzalo Flores
https://www.youtube.com/watch?v=f94lUz_KA54&amp;t=67s
</t>
    </r>
    <r>
      <rPr>
        <sz val="10"/>
        <color theme="1"/>
        <rFont val="Calibri"/>
        <family val="2"/>
        <scheme val="minor"/>
      </rPr>
      <t xml:space="preserve">
</t>
    </r>
  </si>
  <si>
    <r>
      <rPr>
        <b/>
        <sz val="10"/>
        <color theme="1"/>
        <rFont val="Calibri"/>
        <family val="2"/>
        <scheme val="minor"/>
      </rPr>
      <t xml:space="preserve">
1.-Exposición somos  colectiva</t>
    </r>
    <r>
      <rPr>
        <sz val="10"/>
        <color theme="1"/>
        <rFont val="Calibri"/>
        <family val="2"/>
        <scheme val="minor"/>
      </rPr>
      <t xml:space="preserve">
</t>
    </r>
    <r>
      <rPr>
        <b/>
        <sz val="10"/>
        <color theme="1"/>
        <rFont val="Calibri"/>
        <family val="2"/>
        <scheme val="minor"/>
      </rPr>
      <t>EXPOSICIÓN “SOMOS” ITINERANCIA NACIONAL 2021</t>
    </r>
    <r>
      <rPr>
        <sz val="10"/>
        <color theme="1"/>
        <rFont val="Calibri"/>
        <family val="2"/>
        <scheme val="minor"/>
      </rPr>
      <t xml:space="preserve">
El formato en esta oportunidad es Hexagonal, para realizar un montaje tipo panal de ensamble, demostrando la unidad como asociación y artistas vinculados a APECH mediante un AUTORRETRATO.
</t>
    </r>
    <r>
      <rPr>
        <sz val="10"/>
        <color rgb="FF0070C0"/>
        <rFont val="Calibri"/>
        <family val="2"/>
        <scheme val="minor"/>
      </rPr>
      <t>https://www.youtube.com/watch?v=vZ2QwsTRwec</t>
    </r>
    <r>
      <rPr>
        <sz val="10"/>
        <color theme="1"/>
        <rFont val="Calibri"/>
        <family val="2"/>
        <scheme val="minor"/>
      </rPr>
      <t xml:space="preserve">
</t>
    </r>
    <r>
      <rPr>
        <b/>
        <sz val="10"/>
        <color theme="1"/>
        <rFont val="Calibri"/>
        <family val="2"/>
        <scheme val="minor"/>
      </rPr>
      <t>2.-</t>
    </r>
    <r>
      <rPr>
        <sz val="10"/>
        <color theme="1"/>
        <rFont val="Calibri"/>
        <family val="2"/>
        <scheme val="minor"/>
      </rPr>
      <t xml:space="preserve"> </t>
    </r>
    <r>
      <rPr>
        <b/>
        <sz val="10"/>
        <color theme="1"/>
        <rFont val="Calibri"/>
        <family val="2"/>
        <scheme val="minor"/>
      </rPr>
      <t>EL FUTURO NO ESTA 
Exposición somos  colectiva en Centro Cultural de Villa Alemana / Expo Homenaje a Jorge Gonzalez</t>
    </r>
    <r>
      <rPr>
        <sz val="10"/>
        <color theme="1"/>
        <rFont val="Calibri"/>
        <family val="2"/>
        <scheme val="minor"/>
      </rPr>
      <t xml:space="preserve">
 Patricia Lagos, Pablo Carreño, Vanessa Gotterbarm, Andrea Zuckermann,  Claudia Ortega, Melissa Peréz,  Romina Venegas, Paola Aros, Ixul,  Felipe Drago,  Claudia Adriazola,  Rodrigo Camilo,  Teresa Nuñez Valdivieso, Elby Huerta, Christian Carrillo,  Verónica Rodriguez,  Cesar Gonzalez, Priscilla Beas y Eliana Escobar.
</t>
    </r>
    <r>
      <rPr>
        <b/>
        <sz val="10"/>
        <rFont val="Calibri"/>
        <family val="2"/>
        <scheme val="minor"/>
      </rPr>
      <t>3.-</t>
    </r>
    <r>
      <rPr>
        <b/>
        <sz val="10"/>
        <color theme="1"/>
        <rFont val="Calibri"/>
        <family val="2"/>
        <scheme val="minor"/>
      </rPr>
      <t xml:space="preserve">  "19 de APECH" </t>
    </r>
    <r>
      <rPr>
        <sz val="10"/>
        <color theme="1"/>
        <rFont val="Calibri"/>
        <family val="2"/>
        <scheme val="minor"/>
      </rPr>
      <t xml:space="preserve">Exposición  Virtual y Colectiva de 19 artistas de APECH en Sala de Arte Mercado de Chillan  Ana Videla, Antonella Auda, Carolina Labbe, Carolina Pelegri, Christian Carrillo Cáceres, Duhamel Xolot Nuñez, Esteban Cordova, Felipe Drago, Fulvio Fernández M, Gonzalo Espinosa, Gracia Castillo, Jaime Cruz, Marco Farias, Omar Gatica, Paca Jiberto, Paz Rios Aldea, Regina Bittencourt, Teresa Razeto e Yto Aranda.
</t>
    </r>
    <r>
      <rPr>
        <sz val="10"/>
        <color theme="3" tint="0.39997558519241921"/>
        <rFont val="Calibri"/>
        <family val="2"/>
        <scheme val="minor"/>
      </rPr>
      <t xml:space="preserve">https://www.youtube.com/watch?v=eYqSDY08J-o&amp;t=28s
</t>
    </r>
    <r>
      <rPr>
        <b/>
        <sz val="10"/>
        <color theme="3" tint="0.39997558519241921"/>
        <rFont val="Calibri"/>
        <family val="2"/>
        <scheme val="minor"/>
      </rPr>
      <t xml:space="preserve">
</t>
    </r>
    <r>
      <rPr>
        <b/>
        <sz val="10"/>
        <rFont val="Calibri"/>
        <family val="2"/>
        <scheme val="minor"/>
      </rPr>
      <t>4.-</t>
    </r>
    <r>
      <rPr>
        <b/>
        <sz val="10"/>
        <color theme="3" tint="0.39997558519241921"/>
        <rFont val="Calibri"/>
        <family val="2"/>
        <scheme val="minor"/>
      </rPr>
      <t xml:space="preserve"> </t>
    </r>
    <r>
      <rPr>
        <b/>
        <sz val="10"/>
        <rFont val="Calibri"/>
        <family val="2"/>
        <scheme val="minor"/>
      </rPr>
      <t xml:space="preserve">Exposición virtual Colectiva  “Concurso Carlos Nicolas”. 
</t>
    </r>
    <r>
      <rPr>
        <sz val="10"/>
        <rFont val="Calibri"/>
        <family val="2"/>
        <scheme val="minor"/>
      </rPr>
      <t>https://www.youtube.com/watch?v=VCtHlovFcNs&amp;t=94s</t>
    </r>
    <r>
      <rPr>
        <b/>
        <sz val="10"/>
        <rFont val="Calibri"/>
        <family val="2"/>
        <scheme val="minor"/>
      </rPr>
      <t xml:space="preserve">
</t>
    </r>
    <r>
      <rPr>
        <sz val="10"/>
        <color theme="3" tint="0.39997558519241921"/>
        <rFont val="Calibri"/>
        <family val="2"/>
        <scheme val="minor"/>
      </rPr>
      <t xml:space="preserve">
</t>
    </r>
    <r>
      <rPr>
        <b/>
        <sz val="10"/>
        <rFont val="Calibri"/>
        <family val="2"/>
        <scheme val="minor"/>
      </rPr>
      <t>5.-Homenaje a Felipe Castillo", 
Exposición virtual/ 23 artistas ( sept.2021)</t>
    </r>
    <r>
      <rPr>
        <sz val="10"/>
        <color theme="3" tint="0.39997558519241921"/>
        <rFont val="Calibri"/>
        <family val="2"/>
        <scheme val="minor"/>
      </rPr>
      <t xml:space="preserve">
https://www.youtube.com/watch?v=XgaZbV3ewJE&amp;t=33s</t>
    </r>
  </si>
  <si>
    <r>
      <rPr>
        <b/>
        <sz val="10"/>
        <color theme="1"/>
        <rFont val="Calibri"/>
        <family val="2"/>
        <scheme val="minor"/>
      </rPr>
      <t xml:space="preserve">
1.- TALLER DE CREACION ARTISTICA PARA ADULTOS MAYORES 22 Y 29 DE JUNIO
</t>
    </r>
    <r>
      <rPr>
        <sz val="10"/>
        <color theme="1"/>
        <rFont val="Calibri"/>
        <family val="2"/>
        <scheme val="minor"/>
      </rPr>
      <t xml:space="preserve">
Taller de creacion plástica para adultos mayores realizado por la artista Ximena Cuadra  en la ciudad de Viña del Mar 
</t>
    </r>
    <r>
      <rPr>
        <b/>
        <sz val="10"/>
        <color theme="1"/>
        <rFont val="Calibri"/>
        <family val="2"/>
        <scheme val="minor"/>
      </rPr>
      <t>2- TALLER DE CREACION ARTISTICA PARA ADULTOS MAYORES 10 Y 24 DE AGOSTO</t>
    </r>
    <r>
      <rPr>
        <sz val="10"/>
        <color theme="1"/>
        <rFont val="Calibri"/>
        <family val="2"/>
        <scheme val="minor"/>
      </rPr>
      <t xml:space="preserve">
Taller de creacion plástica para adultos mayores realizado por la artista Ximena Cuadra  en la ciudad de Viña del Mar
</t>
    </r>
    <r>
      <rPr>
        <b/>
        <sz val="10"/>
        <color theme="1"/>
        <rFont val="Calibri"/>
        <family val="2"/>
        <scheme val="minor"/>
      </rPr>
      <t>3.- TALLER DE CREACION ARTISTICA PARA ADULTOS MAYORES 07  Y 21 DE SEPTIEMBRE</t>
    </r>
    <r>
      <rPr>
        <sz val="10"/>
        <color theme="1"/>
        <rFont val="Calibri"/>
        <family val="2"/>
        <scheme val="minor"/>
      </rPr>
      <t xml:space="preserve">
Taller de creación plástica para adultos mayores realizado en la ciudad de Viña del Mar
7 y 21 de septiembre 
Profesora: Ximena Cuadra
</t>
    </r>
  </si>
  <si>
    <t>desde septiembre</t>
  </si>
  <si>
    <t>Canal Youtube APECH   
https://www.youtube.com/watch?v=chimMOqFJhE&amp;t=486s</t>
  </si>
  <si>
    <t xml:space="preserve">EXPOSICIÓN CENTENARIO  DE  ROBERTO PARRA ROBERTO PARRA, 100 AÑOS: ¡VOY Y VUELVO!
https://www.youtube.com/watch?v=wbduTGlCaTY
Exposición Virtual
La APECH en conjunto con la Unión Nacional de Artistas UNA y con el Sindicato Nacional de Trabajadores Independientes de la Salud Pública Minsal, AFUMINSAL, con el patrocinio del Ministerio de la Cultura, las Artes y el Patrimonio  les invitan a participar en una actividad de homenaje a Roberto Parra (1921-1995), a propósito del centenario de su nacimiento.
</t>
  </si>
  <si>
    <t xml:space="preserve">desde septiembre </t>
  </si>
  <si>
    <t xml:space="preserve">Canal Youtube APECH  
</t>
  </si>
  <si>
    <t xml:space="preserve"> Charla ARQUELOGIA DEL OLVIDO
Por Arturo Valderas Lic. En Artes y Docente
Coordina Alex Quinteros
Reunión Zoom
https://us02web.zoom.us/j/85990971483?pwd=VndEb1QwNU5sYlVBSGd5NnVLWExIZz09
</t>
  </si>
  <si>
    <t xml:space="preserve"> Exposición virtual Colectiva  “Concurso Carlos Nicolas”. 
En alianza con CFT PUCV
</t>
  </si>
  <si>
    <t xml:space="preserve"> "Homenaje a Felipe Castillo", 
Exposición virtual/ 23 artistas (sept.2021)
</t>
  </si>
  <si>
    <t xml:space="preserve">1° CONCURSO DE PINTURA IN SITU
  EN PEQUEÑO FORMATO QUILPUÉ
La Ilustre Municipalidad de Quilpué, La Asociación de Pintores y Escultores de Chile Marga Marga – Valparaíso y Nacional y el Ministerio de las Culturas, las Artes y el Patrimonio, realizan el 1° Concurso de Pintura In Situ en Pequeño Formato Quilpué, REWIND.
</t>
  </si>
  <si>
    <t xml:space="preserve">septiembre </t>
  </si>
  <si>
    <t>Plaza de Armas de la Ciudad de Quilpue</t>
  </si>
  <si>
    <t>Youtube  / Whatssap / Faceboo</t>
  </si>
  <si>
    <t xml:space="preserve">Premiacion y actividad de publico </t>
  </si>
  <si>
    <t xml:space="preserve">• Lanzamiento en el día de las Artes Visuales 
SANTIAVO VISUAL V   
“Santiago Visual” es una iniciativa que nace el año 2015 desde la Mesa Regional de Artes Visuales del ex Consejo de la Cultura y las Artes de la Región Metropolitana, que contempló la circulación de obras por diversas comunas de la RM., en respuesta a la necesidad de dar mayor visibilidad al trabajo de artistas locales. En su quinta versión, esta actividad fue financiada por la Secretaría Regional Ministerial de las Culturas, las Artes y el Patrimonio de la Región Metropolitana, a través del Programa de Fortalecimiento de la Identidad Cultural Regional (FICR), dependiente de la Unidad Regional de Ciudadanía Cultural y por la Asociación de Pintores y Escultores de Chile (APECH). Para su realización y difusión, se contó además con la colaboración de la Plataforma de Artes Visuales (PAV).
El año pasado, la crisis sanitaria que suscitó el Covid-19 fue un impedimento para realizar nuevamente una exposición itinerante, por lo que la Secretaría Regional Ministerial de las Culturas, las Artes y el Patrimonio de la Región Metropolitana, junto con la APECH y PAV, extendieron una invitación para que artistas visuales enviaran imágenes de obras recientes y de temática libre, con la finalidad de conformar una exhibición virtual y colectiva, que contribuya con la difusión y puesta en valor de sus trabajos.
20 artistas seleccionados.
</t>
  </si>
  <si>
    <t xml:space="preserve">Taller de creación plástica para adultos mayores realizado en la ciudad de Viña del Mar
7 y 21 de septiembre 
Profesora: Ximena Cuadra
</t>
  </si>
  <si>
    <t xml:space="preserve">Taller de Dibujo online con modelo
02 de Septiembre y 22 de Septiembre
Asistencia: 
Plataforma virtual Zoom
Coordinadora: Virginia Cordero
</t>
  </si>
  <si>
    <t xml:space="preserve">22 de septiembre </t>
  </si>
  <si>
    <t xml:space="preserve">
Taller de Dibujo e Historia  Mes de Septiembre
Fechas sábado 04, 11 y sábado 24 de Septiembre 2021
Taller que comenzó como taller de Acuarela, pero debido a la pandemia se tuvo que realizar de manera remota en línea vía zoom o meet
Destinado a diferentes colegios de la Comuna de Conchali
Diferentes temas como los Incas/ los Changos / los Mapuches etc son abordados enseñando a los niños sobre el tema y despues terminando en dibujos ilustrativos de lo aprendido 2021 
Taller del 04 sobre El Caleuche, trabajaron con un vídeo de animación y relato de la leyenda del Libro Cuentos y Leyendas.
Taller del  11 sobre La Chilenidad y trabajamos con dibujos sobre las costumbres y juegos del 18 de Septiembre.
Taller del 24 Mitos y Leyenda la Llorona  
Profesora: Elby Huerta
</t>
  </si>
  <si>
    <t xml:space="preserve">11 de septiembre </t>
  </si>
  <si>
    <t>(7559/7559)x 100</t>
  </si>
  <si>
    <t>(7.495.496/23.261.000) x 100</t>
  </si>
  <si>
    <t>(72/ 11) x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</si>
</sst>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s>
  <fonts count="64"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sz val="10"/>
      <color theme="1"/>
      <name val="Calibri"/>
      <family val="2"/>
    </font>
    <font>
      <b/>
      <sz val="10"/>
      <color rgb="FF000000"/>
      <name val="Calibri"/>
      <family val="2"/>
    </font>
    <font>
      <b/>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sz val="8"/>
      <name val="Arial"/>
      <family val="2"/>
    </font>
    <font>
      <b/>
      <sz val="14"/>
      <color rgb="FFFF0000"/>
      <name val="Calibri"/>
      <family val="2"/>
      <scheme val="minor"/>
    </font>
    <font>
      <b/>
      <sz val="12"/>
      <name val="Calibri"/>
      <family val="2"/>
      <scheme val="minor"/>
    </font>
    <font>
      <sz val="10"/>
      <name val="Arial"/>
      <family val="2"/>
    </font>
    <font>
      <b/>
      <u/>
      <sz val="14"/>
      <color theme="1"/>
      <name val="Calibri"/>
      <family val="2"/>
      <scheme val="minor"/>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u/>
      <sz val="10"/>
      <color rgb="FFFF0000"/>
      <name val="Calibri"/>
      <family val="2"/>
      <scheme val="minor"/>
    </font>
    <font>
      <b/>
      <sz val="9"/>
      <color indexed="81"/>
      <name val="Tahoma"/>
      <family val="2"/>
    </font>
    <font>
      <sz val="9"/>
      <color indexed="81"/>
      <name val="Tahoma"/>
      <family val="2"/>
    </font>
    <font>
      <u/>
      <sz val="10"/>
      <color indexed="12"/>
      <name val="Arial"/>
      <family val="2"/>
    </font>
    <font>
      <sz val="10"/>
      <name val="Calibri"/>
      <family val="2"/>
    </font>
    <font>
      <b/>
      <sz val="10"/>
      <color theme="1"/>
      <name val="Arial"/>
      <family val="2"/>
    </font>
    <font>
      <sz val="11"/>
      <name val="Arial"/>
      <family val="2"/>
    </font>
    <font>
      <sz val="10"/>
      <color rgb="FF0070C0"/>
      <name val="Calibri"/>
      <family val="2"/>
      <scheme val="minor"/>
    </font>
    <font>
      <b/>
      <sz val="10"/>
      <color rgb="FF0070C0"/>
      <name val="Calibri"/>
      <family val="2"/>
      <scheme val="minor"/>
    </font>
    <font>
      <sz val="10"/>
      <color theme="3" tint="0.39997558519241921"/>
      <name val="Calibri"/>
      <family val="2"/>
      <scheme val="minor"/>
    </font>
    <font>
      <b/>
      <sz val="11"/>
      <color rgb="FF808080"/>
      <name val="Calibri"/>
      <family val="2"/>
      <scheme val="minor"/>
    </font>
    <font>
      <b/>
      <sz val="10"/>
      <color theme="3" tint="0.3999755851924192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bottom style="thin">
        <color indexed="64"/>
      </bottom>
      <diagonal/>
    </border>
  </borders>
  <cellStyleXfs count="40">
    <xf numFmtId="0" fontId="0" fillId="0" borderId="0"/>
    <xf numFmtId="0" fontId="1" fillId="0" borderId="0"/>
    <xf numFmtId="0" fontId="4" fillId="0" borderId="0" applyNumberFormat="0" applyFill="0" applyBorder="0" applyProtection="0"/>
    <xf numFmtId="0" fontId="7" fillId="0" borderId="0"/>
    <xf numFmtId="0" fontId="9" fillId="0" borderId="0"/>
    <xf numFmtId="43" fontId="7"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4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9" fillId="0" borderId="0"/>
    <xf numFmtId="0" fontId="55" fillId="0" borderId="0" applyNumberFormat="0" applyFill="0" applyBorder="0" applyAlignment="0" applyProtection="0">
      <alignment vertical="top"/>
      <protection locked="0"/>
    </xf>
    <xf numFmtId="42" fontId="1" fillId="0" borderId="0" applyFont="0" applyFill="0" applyBorder="0" applyAlignment="0" applyProtection="0"/>
  </cellStyleXfs>
  <cellXfs count="648">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0" fillId="0" borderId="11" xfId="0" applyFont="1" applyBorder="1" applyAlignment="1">
      <alignment vertical="distributed"/>
    </xf>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7" xfId="0" applyFont="1" applyBorder="1" applyAlignment="1">
      <alignment vertical="distributed"/>
    </xf>
    <xf numFmtId="0" fontId="16" fillId="0" borderId="0" xfId="0" applyFont="1" applyBorder="1" applyAlignment="1">
      <alignment horizontal="center" vertical="center" wrapText="1"/>
    </xf>
    <xf numFmtId="0" fontId="10" fillId="0" borderId="7" xfId="0" applyFont="1" applyBorder="1" applyAlignment="1">
      <alignment horizontal="center" vertical="center"/>
    </xf>
    <xf numFmtId="0" fontId="11" fillId="0" borderId="17" xfId="0" applyFont="1" applyBorder="1" applyAlignment="1">
      <alignment horizontal="center"/>
    </xf>
    <xf numFmtId="0" fontId="10" fillId="0" borderId="38" xfId="0" applyFont="1" applyBorder="1" applyAlignment="1">
      <alignment horizontal="center" vertical="center"/>
    </xf>
    <xf numFmtId="0" fontId="20" fillId="0" borderId="11" xfId="0" applyFont="1" applyBorder="1" applyAlignment="1">
      <alignment vertical="distributed"/>
    </xf>
    <xf numFmtId="0" fontId="20" fillId="0" borderId="7" xfId="0" applyFont="1" applyBorder="1" applyAlignment="1">
      <alignment horizontal="center" vertical="center"/>
    </xf>
    <xf numFmtId="0" fontId="0" fillId="0" borderId="0" xfId="0" applyFont="1"/>
    <xf numFmtId="0" fontId="6" fillId="0" borderId="0" xfId="0" applyFont="1" applyBorder="1" applyAlignment="1">
      <alignment vertical="center"/>
    </xf>
    <xf numFmtId="0" fontId="0" fillId="0" borderId="0" xfId="0" applyAlignment="1"/>
    <xf numFmtId="0" fontId="25" fillId="0" borderId="0" xfId="0" applyFont="1"/>
    <xf numFmtId="0" fontId="28" fillId="0" borderId="0" xfId="0" applyFont="1" applyAlignment="1">
      <alignment vertical="center"/>
    </xf>
    <xf numFmtId="0" fontId="25" fillId="0" borderId="0" xfId="0" applyFont="1" applyFill="1"/>
    <xf numFmtId="0" fontId="6" fillId="2" borderId="18" xfId="0" applyFont="1" applyFill="1" applyBorder="1" applyAlignment="1">
      <alignment horizontal="center" vertical="center" wrapText="1"/>
    </xf>
    <xf numFmtId="0" fontId="6" fillId="0" borderId="0" xfId="0" applyFont="1" applyBorder="1" applyAlignment="1">
      <alignment horizontal="left" vertical="center"/>
    </xf>
    <xf numFmtId="0" fontId="27" fillId="0" borderId="0" xfId="0" applyFont="1" applyAlignment="1">
      <alignment horizontal="center" vertical="center"/>
    </xf>
    <xf numFmtId="0" fontId="27" fillId="0" borderId="0" xfId="0" applyFont="1" applyFill="1" applyAlignment="1">
      <alignment horizontal="center" vertical="center"/>
    </xf>
    <xf numFmtId="0" fontId="26" fillId="0" borderId="0" xfId="0" applyFont="1" applyAlignment="1">
      <alignment horizontal="center" vertical="center"/>
    </xf>
    <xf numFmtId="0" fontId="6" fillId="0" borderId="0" xfId="0" applyFont="1" applyFill="1" applyBorder="1" applyAlignment="1">
      <alignment vertical="center"/>
    </xf>
    <xf numFmtId="0" fontId="8" fillId="4" borderId="22" xfId="0" applyFont="1" applyFill="1" applyBorder="1" applyAlignment="1">
      <alignment horizontal="left"/>
    </xf>
    <xf numFmtId="0" fontId="17" fillId="6" borderId="0" xfId="0" applyFont="1" applyFill="1" applyBorder="1" applyAlignment="1">
      <alignment horizontal="center" vertical="center" wrapText="1"/>
    </xf>
    <xf numFmtId="0" fontId="11" fillId="0" borderId="16" xfId="0" applyFont="1" applyBorder="1" applyAlignment="1">
      <alignment horizontal="center"/>
    </xf>
    <xf numFmtId="0" fontId="11" fillId="0" borderId="18" xfId="0" applyFont="1" applyBorder="1" applyAlignment="1">
      <alignment horizontal="center"/>
    </xf>
    <xf numFmtId="0" fontId="11" fillId="2" borderId="47" xfId="0" applyFont="1" applyFill="1" applyBorder="1" applyAlignment="1">
      <alignment horizontal="center" vertical="center" wrapText="1"/>
    </xf>
    <xf numFmtId="0" fontId="2" fillId="0" borderId="52" xfId="0" applyFont="1" applyBorder="1" applyAlignment="1">
      <alignment horizontal="center"/>
    </xf>
    <xf numFmtId="0" fontId="2" fillId="0" borderId="49" xfId="0" applyFont="1" applyBorder="1" applyAlignment="1">
      <alignment horizontal="center"/>
    </xf>
    <xf numFmtId="0" fontId="2" fillId="0" borderId="51" xfId="0" applyFont="1" applyBorder="1" applyAlignment="1">
      <alignment horizontal="center"/>
    </xf>
    <xf numFmtId="0" fontId="3" fillId="0" borderId="0" xfId="15" applyFont="1" applyAlignment="1">
      <alignment vertical="center"/>
    </xf>
    <xf numFmtId="0" fontId="5" fillId="0" borderId="8" xfId="15" applyFont="1" applyBorder="1" applyAlignment="1">
      <alignment vertical="center" wrapText="1"/>
    </xf>
    <xf numFmtId="0" fontId="5" fillId="0" borderId="7" xfId="15" applyFont="1" applyBorder="1" applyAlignment="1">
      <alignment vertical="center" wrapText="1"/>
    </xf>
    <xf numFmtId="0" fontId="6" fillId="0" borderId="7" xfId="29" applyFont="1" applyBorder="1" applyAlignment="1">
      <alignment horizontal="justify" vertical="center"/>
    </xf>
    <xf numFmtId="0" fontId="5" fillId="0" borderId="7" xfId="15" applyFont="1" applyBorder="1" applyAlignment="1">
      <alignment vertical="center"/>
    </xf>
    <xf numFmtId="0" fontId="5" fillId="0" borderId="23" xfId="15" applyFont="1" applyBorder="1" applyAlignment="1">
      <alignment vertical="center"/>
    </xf>
    <xf numFmtId="0" fontId="5" fillId="0" borderId="11" xfId="15" applyFont="1" applyBorder="1" applyAlignment="1">
      <alignment horizontal="center" vertical="center"/>
    </xf>
    <xf numFmtId="0" fontId="5" fillId="0" borderId="11" xfId="15" applyFont="1" applyBorder="1" applyAlignment="1">
      <alignment vertical="center"/>
    </xf>
    <xf numFmtId="0" fontId="5" fillId="0" borderId="4" xfId="15" applyFont="1" applyBorder="1" applyAlignment="1">
      <alignment vertical="center"/>
    </xf>
    <xf numFmtId="0" fontId="5" fillId="0" borderId="5" xfId="15" applyFont="1" applyBorder="1" applyAlignment="1">
      <alignment vertical="center"/>
    </xf>
    <xf numFmtId="0" fontId="5" fillId="0" borderId="29" xfId="15" applyFont="1" applyBorder="1" applyAlignment="1">
      <alignment vertical="center"/>
    </xf>
    <xf numFmtId="0" fontId="5" fillId="0" borderId="4" xfId="15" applyFont="1" applyBorder="1" applyAlignment="1">
      <alignment horizontal="center" vertical="center"/>
    </xf>
    <xf numFmtId="0" fontId="3" fillId="0" borderId="0" xfId="15" applyFont="1" applyBorder="1" applyAlignment="1">
      <alignment vertical="center"/>
    </xf>
    <xf numFmtId="49" fontId="35" fillId="9" borderId="0" xfId="29" applyNumberFormat="1" applyFont="1" applyFill="1" applyBorder="1" applyAlignment="1">
      <alignment vertical="center"/>
    </xf>
    <xf numFmtId="0" fontId="5" fillId="0" borderId="0" xfId="15" applyFont="1" applyAlignment="1">
      <alignment vertical="center"/>
    </xf>
    <xf numFmtId="0" fontId="23" fillId="9" borderId="0" xfId="29" applyNumberFormat="1" applyFont="1" applyFill="1" applyBorder="1" applyAlignment="1"/>
    <xf numFmtId="0" fontId="5" fillId="0" borderId="0" xfId="15" applyFont="1" applyBorder="1" applyAlignment="1">
      <alignment vertical="center"/>
    </xf>
    <xf numFmtId="49" fontId="23" fillId="9" borderId="0" xfId="29"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6" fillId="0" borderId="32" xfId="0" applyFont="1" applyBorder="1" applyAlignment="1" applyProtection="1">
      <alignment horizontal="center" vertical="center" wrapText="1"/>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14" fontId="36" fillId="0" borderId="11" xfId="0" applyNumberFormat="1" applyFont="1" applyBorder="1" applyAlignment="1">
      <alignment horizontal="left" vertical="center" wrapText="1"/>
    </xf>
    <xf numFmtId="0" fontId="36" fillId="0" borderId="7" xfId="0" applyFont="1" applyBorder="1" applyAlignment="1">
      <alignment horizontal="left" vertical="center" wrapText="1"/>
    </xf>
    <xf numFmtId="0" fontId="36" fillId="0" borderId="7" xfId="0" applyFont="1" applyFill="1" applyBorder="1" applyAlignment="1">
      <alignment horizontal="left" vertical="center" wrapText="1"/>
    </xf>
    <xf numFmtId="0" fontId="36" fillId="0" borderId="10" xfId="0" applyFont="1" applyFill="1" applyBorder="1" applyAlignment="1">
      <alignment horizontal="left" vertical="center" wrapText="1"/>
    </xf>
    <xf numFmtId="0" fontId="36" fillId="0" borderId="14" xfId="0" applyFont="1" applyBorder="1" applyAlignment="1">
      <alignment horizontal="left" vertical="center" wrapText="1"/>
    </xf>
    <xf numFmtId="0" fontId="36" fillId="0" borderId="23" xfId="0" applyFont="1" applyBorder="1" applyAlignment="1">
      <alignment horizontal="left" vertical="center" wrapText="1"/>
    </xf>
    <xf numFmtId="14" fontId="36" fillId="0" borderId="4" xfId="0" applyNumberFormat="1" applyFont="1" applyBorder="1" applyAlignment="1">
      <alignment horizontal="left" vertical="center" wrapText="1"/>
    </xf>
    <xf numFmtId="0" fontId="36" fillId="0" borderId="5" xfId="0" applyFont="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28" xfId="0" applyFont="1" applyBorder="1" applyAlignment="1">
      <alignment horizontal="left" vertical="center" wrapText="1"/>
    </xf>
    <xf numFmtId="0" fontId="36" fillId="0" borderId="29" xfId="0" applyFont="1" applyBorder="1" applyAlignment="1">
      <alignment horizontal="left" vertical="center" wrapText="1"/>
    </xf>
    <xf numFmtId="0" fontId="6" fillId="8" borderId="7" xfId="0" applyFont="1" applyFill="1" applyBorder="1" applyAlignment="1" applyProtection="1">
      <alignment vertical="center" wrapText="1"/>
      <protection locked="0"/>
    </xf>
    <xf numFmtId="0" fontId="16" fillId="2" borderId="11" xfId="0" applyFont="1" applyFill="1" applyBorder="1" applyAlignment="1" applyProtection="1">
      <alignment horizontal="center" vertical="center" wrapText="1"/>
      <protection locked="0"/>
    </xf>
    <xf numFmtId="0" fontId="32" fillId="0" borderId="2" xfId="0" applyFont="1" applyBorder="1" applyAlignment="1">
      <alignment horizontal="left" vertical="center" wrapText="1"/>
    </xf>
    <xf numFmtId="0" fontId="32" fillId="0" borderId="1" xfId="0" applyFont="1" applyBorder="1" applyAlignment="1">
      <alignment horizontal="left" vertical="center" wrapText="1"/>
    </xf>
    <xf numFmtId="0" fontId="32" fillId="0" borderId="7" xfId="0" applyFont="1" applyBorder="1" applyAlignment="1">
      <alignment horizontal="left" vertical="center" wrapText="1"/>
    </xf>
    <xf numFmtId="0" fontId="32" fillId="0" borderId="11" xfId="0" applyFont="1" applyBorder="1" applyAlignment="1">
      <alignment horizontal="left" vertical="center" wrapText="1"/>
    </xf>
    <xf numFmtId="0" fontId="32" fillId="0" borderId="10" xfId="0" applyFont="1" applyBorder="1" applyAlignment="1">
      <alignment horizontal="left" vertical="center" wrapText="1"/>
    </xf>
    <xf numFmtId="0" fontId="32" fillId="0" borderId="5" xfId="0" applyFont="1" applyBorder="1" applyAlignment="1">
      <alignment horizontal="left" vertical="center" wrapText="1"/>
    </xf>
    <xf numFmtId="0" fontId="32" fillId="0" borderId="4" xfId="0" applyFont="1" applyBorder="1" applyAlignment="1">
      <alignment horizontal="left" vertical="center" wrapText="1"/>
    </xf>
    <xf numFmtId="0" fontId="32" fillId="0" borderId="6" xfId="0" applyFont="1" applyBorder="1" applyAlignment="1">
      <alignment horizontal="left" vertical="center" wrapText="1"/>
    </xf>
    <xf numFmtId="0" fontId="25" fillId="2" borderId="17" xfId="0" applyFont="1" applyFill="1" applyBorder="1" applyAlignment="1">
      <alignment vertical="center" wrapText="1"/>
    </xf>
    <xf numFmtId="0" fontId="25" fillId="2" borderId="18" xfId="0" applyFont="1" applyFill="1" applyBorder="1" applyAlignment="1">
      <alignment vertical="center" wrapText="1"/>
    </xf>
    <xf numFmtId="0" fontId="6" fillId="2" borderId="40" xfId="9" applyFont="1" applyFill="1" applyBorder="1" applyAlignment="1">
      <alignment horizontal="center" vertical="center" wrapText="1"/>
    </xf>
    <xf numFmtId="0" fontId="6" fillId="2" borderId="17" xfId="9" applyFont="1" applyFill="1" applyBorder="1" applyAlignment="1">
      <alignment horizontal="center" vertical="center" wrapText="1"/>
    </xf>
    <xf numFmtId="0" fontId="6" fillId="2" borderId="18" xfId="9" applyFont="1" applyFill="1" applyBorder="1" applyAlignment="1">
      <alignment horizontal="center" vertical="center" wrapText="1"/>
    </xf>
    <xf numFmtId="0" fontId="5" fillId="0" borderId="7" xfId="15" applyFont="1" applyBorder="1" applyAlignment="1">
      <alignment horizontal="center" vertical="center"/>
    </xf>
    <xf numFmtId="0" fontId="5" fillId="0" borderId="9" xfId="15" applyFont="1" applyBorder="1" applyAlignment="1">
      <alignment horizontal="center" vertical="center"/>
    </xf>
    <xf numFmtId="0" fontId="5" fillId="0" borderId="5" xfId="15" applyFont="1" applyBorder="1" applyAlignment="1">
      <alignment horizontal="center" vertical="center"/>
    </xf>
    <xf numFmtId="0" fontId="5" fillId="0" borderId="36" xfId="15" applyFont="1" applyBorder="1" applyAlignment="1">
      <alignment horizontal="center" vertical="center"/>
    </xf>
    <xf numFmtId="0" fontId="40" fillId="0" borderId="0" xfId="0" applyFont="1" applyBorder="1" applyAlignment="1" applyProtection="1">
      <alignment vertical="center"/>
      <protection locked="0"/>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4" fontId="13" fillId="0" borderId="0" xfId="4" applyNumberFormat="1" applyFont="1" applyBorder="1" applyAlignment="1">
      <alignment vertical="center"/>
    </xf>
    <xf numFmtId="164"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4"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3"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4" fontId="13" fillId="0" borderId="2" xfId="6" applyNumberFormat="1" applyFont="1" applyBorder="1" applyAlignment="1">
      <alignment vertical="center"/>
    </xf>
    <xf numFmtId="0" fontId="13" fillId="0" borderId="59" xfId="4" applyFont="1" applyBorder="1" applyAlignment="1">
      <alignment vertical="center"/>
    </xf>
    <xf numFmtId="0" fontId="22" fillId="0" borderId="0" xfId="0" applyFont="1" applyBorder="1" applyAlignment="1" applyProtection="1">
      <alignment horizontal="center" vertical="center"/>
      <protection locked="0"/>
    </xf>
    <xf numFmtId="0" fontId="6" fillId="2" borderId="11" xfId="0" applyFont="1" applyFill="1" applyBorder="1" applyAlignment="1" applyProtection="1">
      <alignment vertical="center" wrapText="1"/>
      <protection locked="0"/>
    </xf>
    <xf numFmtId="0" fontId="6" fillId="2" borderId="4"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164" fontId="13" fillId="0" borderId="7" xfId="6" applyNumberFormat="1" applyFont="1" applyBorder="1" applyAlignment="1">
      <alignment vertical="center"/>
    </xf>
    <xf numFmtId="0" fontId="25" fillId="6" borderId="0" xfId="0" applyFont="1" applyFill="1"/>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49" fontId="38" fillId="9" borderId="0" xfId="29"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8" xfId="1" applyFont="1" applyFill="1" applyBorder="1" applyAlignment="1" applyProtection="1">
      <alignment horizontal="center" vertical="center" wrapText="1"/>
      <protection locked="0"/>
    </xf>
    <xf numFmtId="0" fontId="17" fillId="2" borderId="62"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4" fontId="13" fillId="0" borderId="38" xfId="6" applyNumberFormat="1" applyFont="1" applyBorder="1" applyAlignment="1">
      <alignment vertical="center"/>
    </xf>
    <xf numFmtId="164" fontId="13" fillId="0" borderId="64" xfId="4" applyNumberFormat="1" applyFont="1" applyBorder="1" applyAlignment="1">
      <alignment vertical="center"/>
    </xf>
    <xf numFmtId="164" fontId="13" fillId="0" borderId="34" xfId="6" applyNumberFormat="1" applyFont="1" applyBorder="1" applyAlignment="1">
      <alignment vertical="center"/>
    </xf>
    <xf numFmtId="164" fontId="13" fillId="0" borderId="23" xfId="6" applyNumberFormat="1" applyFont="1" applyBorder="1" applyAlignment="1">
      <alignment vertical="center"/>
    </xf>
    <xf numFmtId="164" fontId="13" fillId="0" borderId="39"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7" xfId="4" applyFont="1" applyFill="1" applyBorder="1" applyAlignment="1">
      <alignment horizontal="center" vertical="center" wrapText="1"/>
    </xf>
    <xf numFmtId="164" fontId="5" fillId="0" borderId="52" xfId="6" applyNumberFormat="1" applyFont="1" applyBorder="1" applyAlignment="1">
      <alignment vertical="center"/>
    </xf>
    <xf numFmtId="164" fontId="5" fillId="0" borderId="49" xfId="6" applyNumberFormat="1" applyFont="1" applyBorder="1" applyAlignment="1">
      <alignment vertical="center"/>
    </xf>
    <xf numFmtId="164" fontId="5" fillId="0" borderId="65" xfId="6" applyNumberFormat="1" applyFont="1" applyBorder="1" applyAlignment="1">
      <alignment vertical="center"/>
    </xf>
    <xf numFmtId="164" fontId="5" fillId="0" borderId="61" xfId="4" applyNumberFormat="1" applyFont="1" applyBorder="1" applyAlignment="1">
      <alignment vertical="center"/>
    </xf>
    <xf numFmtId="0" fontId="16" fillId="3" borderId="66"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3" xfId="4" applyFont="1" applyFill="1" applyBorder="1" applyAlignment="1">
      <alignment horizontal="center" vertical="center" wrapText="1"/>
    </xf>
    <xf numFmtId="164" fontId="13" fillId="0" borderId="35" xfId="4" applyNumberFormat="1" applyFont="1" applyBorder="1" applyAlignment="1">
      <alignment vertical="center"/>
    </xf>
    <xf numFmtId="164" fontId="13" fillId="0" borderId="1" xfId="6" applyNumberFormat="1" applyFont="1" applyBorder="1" applyAlignment="1">
      <alignment vertical="center"/>
    </xf>
    <xf numFmtId="164" fontId="13" fillId="0" borderId="11" xfId="6" applyNumberFormat="1" applyFont="1" applyBorder="1" applyAlignment="1">
      <alignment vertical="center"/>
    </xf>
    <xf numFmtId="164" fontId="13" fillId="0" borderId="4" xfId="6" applyNumberFormat="1" applyFont="1" applyBorder="1" applyAlignment="1">
      <alignment vertical="center"/>
    </xf>
    <xf numFmtId="164" fontId="13" fillId="0" borderId="5" xfId="6" applyNumberFormat="1" applyFont="1" applyBorder="1" applyAlignment="1">
      <alignment vertical="center"/>
    </xf>
    <xf numFmtId="164" fontId="13" fillId="0" borderId="29" xfId="6" applyNumberFormat="1" applyFont="1" applyBorder="1" applyAlignment="1">
      <alignment vertical="center"/>
    </xf>
    <xf numFmtId="164" fontId="13" fillId="0" borderId="63" xfId="4" applyNumberFormat="1" applyFont="1" applyBorder="1" applyAlignment="1">
      <alignment vertical="center"/>
    </xf>
    <xf numFmtId="0" fontId="16" fillId="5" borderId="25" xfId="4" applyFont="1" applyFill="1" applyBorder="1" applyAlignment="1">
      <alignment horizontal="center" vertical="center"/>
    </xf>
    <xf numFmtId="0" fontId="13" fillId="0" borderId="67" xfId="4" applyFont="1" applyBorder="1" applyAlignment="1">
      <alignment vertical="center"/>
    </xf>
    <xf numFmtId="0" fontId="13" fillId="0" borderId="50" xfId="4" applyFont="1" applyBorder="1" applyAlignment="1">
      <alignment vertical="center"/>
    </xf>
    <xf numFmtId="164" fontId="13" fillId="0" borderId="21" xfId="6" applyNumberFormat="1" applyFont="1" applyBorder="1" applyAlignment="1">
      <alignment vertical="center"/>
    </xf>
    <xf numFmtId="164" fontId="13" fillId="0" borderId="14" xfId="6" applyNumberFormat="1" applyFont="1" applyBorder="1" applyAlignment="1">
      <alignment vertical="center"/>
    </xf>
    <xf numFmtId="164" fontId="13" fillId="0" borderId="60" xfId="6" applyNumberFormat="1" applyFont="1" applyBorder="1" applyAlignment="1">
      <alignment vertical="center"/>
    </xf>
    <xf numFmtId="164" fontId="13" fillId="0" borderId="19" xfId="4" applyNumberFormat="1" applyFont="1" applyBorder="1" applyAlignment="1">
      <alignment vertical="center"/>
    </xf>
    <xf numFmtId="0" fontId="17" fillId="5" borderId="47" xfId="4" applyFont="1" applyFill="1" applyBorder="1" applyAlignment="1">
      <alignment horizontal="center" vertical="center"/>
    </xf>
    <xf numFmtId="0" fontId="17" fillId="3" borderId="52" xfId="4" applyFont="1" applyFill="1" applyBorder="1" applyAlignment="1">
      <alignment horizontal="left" vertical="center" wrapText="1"/>
    </xf>
    <xf numFmtId="0" fontId="17" fillId="3" borderId="49" xfId="4" applyFont="1" applyFill="1" applyBorder="1" applyAlignment="1">
      <alignment horizontal="left" vertical="center" wrapText="1"/>
    </xf>
    <xf numFmtId="0" fontId="17" fillId="3" borderId="49" xfId="4" applyFont="1" applyFill="1" applyBorder="1" applyAlignment="1">
      <alignment vertical="center"/>
    </xf>
    <xf numFmtId="0" fontId="17" fillId="3" borderId="65" xfId="4" applyFont="1" applyFill="1" applyBorder="1" applyAlignment="1">
      <alignment horizontal="left" vertical="center"/>
    </xf>
    <xf numFmtId="0" fontId="17" fillId="5" borderId="61" xfId="4" applyFont="1" applyFill="1" applyBorder="1" applyAlignment="1">
      <alignment horizontal="left" vertical="center"/>
    </xf>
    <xf numFmtId="164" fontId="13" fillId="0" borderId="48" xfId="4" applyNumberFormat="1" applyFont="1" applyBorder="1" applyAlignment="1">
      <alignment vertical="center"/>
    </xf>
    <xf numFmtId="0" fontId="16" fillId="3" borderId="68" xfId="4" applyFont="1" applyFill="1" applyBorder="1" applyAlignment="1">
      <alignment horizontal="left" vertical="center"/>
    </xf>
    <xf numFmtId="0" fontId="16" fillId="5" borderId="61" xfId="4" applyFont="1" applyFill="1" applyBorder="1" applyAlignment="1">
      <alignment horizontal="left" vertical="center"/>
    </xf>
    <xf numFmtId="0" fontId="13" fillId="0" borderId="27" xfId="4" applyFont="1" applyBorder="1" applyAlignment="1">
      <alignment vertical="center"/>
    </xf>
    <xf numFmtId="0" fontId="13" fillId="0" borderId="61" xfId="4" applyFont="1" applyBorder="1" applyAlignment="1">
      <alignment vertical="center"/>
    </xf>
    <xf numFmtId="0" fontId="13" fillId="0" borderId="69" xfId="4" applyFont="1" applyBorder="1" applyAlignment="1">
      <alignment vertical="center"/>
    </xf>
    <xf numFmtId="0" fontId="13" fillId="6" borderId="61" xfId="4" applyFont="1" applyFill="1" applyBorder="1" applyAlignment="1">
      <alignment vertical="center"/>
    </xf>
    <xf numFmtId="0" fontId="41" fillId="0" borderId="70" xfId="0" applyFont="1" applyBorder="1" applyAlignment="1">
      <alignment vertical="center" wrapText="1"/>
    </xf>
    <xf numFmtId="0" fontId="41" fillId="0" borderId="46" xfId="0" applyFont="1" applyBorder="1" applyAlignment="1">
      <alignment vertical="center" wrapText="1"/>
    </xf>
    <xf numFmtId="0" fontId="43" fillId="0" borderId="46" xfId="0" applyFont="1" applyBorder="1" applyAlignment="1">
      <alignment vertical="center" wrapText="1"/>
    </xf>
    <xf numFmtId="0" fontId="19" fillId="0" borderId="0" xfId="0" applyFont="1"/>
    <xf numFmtId="0" fontId="31" fillId="0" borderId="0" xfId="0" applyFont="1" applyBorder="1" applyAlignment="1" applyProtection="1">
      <alignment horizontal="left" vertical="center"/>
      <protection locked="0"/>
    </xf>
    <xf numFmtId="0" fontId="47" fillId="0" borderId="0" xfId="0" applyFont="1"/>
    <xf numFmtId="0" fontId="48" fillId="0" borderId="0" xfId="4" applyFont="1" applyAlignment="1">
      <alignment vertical="center"/>
    </xf>
    <xf numFmtId="0" fontId="49" fillId="0" borderId="0" xfId="4" applyFont="1" applyAlignment="1">
      <alignment vertical="center"/>
    </xf>
    <xf numFmtId="0" fontId="50" fillId="0" borderId="0" xfId="4" applyFont="1" applyAlignment="1"/>
    <xf numFmtId="0" fontId="41" fillId="11" borderId="61" xfId="0" applyFont="1" applyFill="1" applyBorder="1" applyAlignment="1">
      <alignment horizontal="center" vertical="center" wrapText="1"/>
    </xf>
    <xf numFmtId="0" fontId="42" fillId="11" borderId="20" xfId="0" applyFont="1" applyFill="1" applyBorder="1" applyAlignment="1">
      <alignment horizontal="center" vertical="center" wrapText="1"/>
    </xf>
    <xf numFmtId="0" fontId="41" fillId="11" borderId="20" xfId="0" applyFont="1" applyFill="1" applyBorder="1" applyAlignment="1">
      <alignment horizontal="center" vertical="center" wrapText="1"/>
    </xf>
    <xf numFmtId="0" fontId="31" fillId="6" borderId="0" xfId="0" applyFont="1" applyFill="1" applyBorder="1" applyAlignment="1">
      <alignment horizontal="center" vertical="center"/>
    </xf>
    <xf numFmtId="0" fontId="0" fillId="0" borderId="0" xfId="0" applyBorder="1" applyAlignment="1"/>
    <xf numFmtId="0" fontId="16" fillId="2" borderId="7" xfId="0" applyFont="1" applyFill="1" applyBorder="1" applyAlignment="1" applyProtection="1">
      <alignment horizontal="center" vertical="center" wrapText="1"/>
      <protection locked="0"/>
    </xf>
    <xf numFmtId="0" fontId="0" fillId="0" borderId="0" xfId="0" applyAlignment="1" applyProtection="1">
      <alignment horizontal="left"/>
      <protection locked="0"/>
    </xf>
    <xf numFmtId="0" fontId="6" fillId="0" borderId="0" xfId="0" applyFont="1" applyAlignment="1" applyProtection="1">
      <alignment horizontal="left"/>
      <protection locked="0"/>
    </xf>
    <xf numFmtId="0" fontId="0" fillId="0" borderId="0" xfId="0" applyFont="1" applyAlignment="1" applyProtection="1">
      <alignment horizontal="left"/>
      <protection locked="0"/>
    </xf>
    <xf numFmtId="0" fontId="5" fillId="6" borderId="7" xfId="0" applyFont="1" applyFill="1" applyBorder="1" applyAlignment="1" applyProtection="1">
      <alignment horizontal="left" vertical="center" wrapText="1"/>
    </xf>
    <xf numFmtId="0" fontId="5" fillId="6" borderId="5" xfId="0" applyFont="1" applyFill="1" applyBorder="1" applyAlignment="1" applyProtection="1">
      <alignment horizontal="left"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5" fillId="6" borderId="4" xfId="0" applyFont="1" applyFill="1" applyBorder="1" applyAlignment="1" applyProtection="1">
      <alignment vertical="center" wrapText="1"/>
      <protection locked="0"/>
    </xf>
    <xf numFmtId="0" fontId="0" fillId="0" borderId="6" xfId="0" applyFont="1" applyFill="1" applyBorder="1" applyAlignment="1" applyProtection="1">
      <alignment horizontal="left" vertical="center" wrapText="1"/>
      <protection locked="0"/>
    </xf>
    <xf numFmtId="0" fontId="22" fillId="0" borderId="0" xfId="0" applyFont="1" applyFill="1" applyBorder="1" applyAlignment="1">
      <alignment vertical="center" wrapText="1"/>
    </xf>
    <xf numFmtId="0" fontId="25" fillId="2" borderId="38" xfId="0" applyFont="1" applyFill="1" applyBorder="1" applyAlignment="1">
      <alignment vertical="center" wrapText="1"/>
    </xf>
    <xf numFmtId="0" fontId="25" fillId="2" borderId="39" xfId="0" applyFont="1" applyFill="1" applyBorder="1" applyAlignment="1">
      <alignment vertical="center" wrapText="1"/>
    </xf>
    <xf numFmtId="0" fontId="25" fillId="2" borderId="37" xfId="0" applyFont="1" applyFill="1" applyBorder="1" applyAlignment="1">
      <alignment vertical="center" wrapText="1"/>
    </xf>
    <xf numFmtId="0" fontId="5" fillId="2" borderId="38" xfId="1" applyFont="1" applyFill="1" applyBorder="1" applyAlignment="1">
      <alignment vertical="center" wrapText="1"/>
    </xf>
    <xf numFmtId="0" fontId="25" fillId="2" borderId="62" xfId="0" applyFont="1" applyFill="1" applyBorder="1" applyAlignment="1">
      <alignment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5" fillId="2" borderId="40"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3" xfId="0" applyFont="1" applyFill="1" applyBorder="1" applyAlignment="1">
      <alignment vertical="center" wrapText="1"/>
    </xf>
    <xf numFmtId="0" fontId="5" fillId="2" borderId="22" xfId="0" applyFont="1" applyFill="1" applyBorder="1" applyAlignment="1">
      <alignment horizontal="center" vertical="center" wrapText="1"/>
    </xf>
    <xf numFmtId="0" fontId="25" fillId="2" borderId="16" xfId="0" applyFont="1" applyFill="1" applyBorder="1" applyAlignment="1">
      <alignment vertical="center" wrapText="1"/>
    </xf>
    <xf numFmtId="0" fontId="5" fillId="2" borderId="17" xfId="1" applyFont="1" applyFill="1" applyBorder="1" applyAlignment="1">
      <alignment vertical="center" wrapText="1"/>
    </xf>
    <xf numFmtId="0" fontId="6" fillId="2" borderId="40" xfId="0" applyFont="1" applyFill="1" applyBorder="1" applyAlignment="1">
      <alignment horizontal="center" vertical="center" wrapText="1"/>
    </xf>
    <xf numFmtId="14" fontId="36" fillId="0" borderId="15" xfId="0" applyNumberFormat="1" applyFont="1" applyFill="1" applyBorder="1" applyAlignment="1">
      <alignment horizontal="left" vertical="center" wrapText="1"/>
    </xf>
    <xf numFmtId="0" fontId="36" fillId="0" borderId="8" xfId="0" applyFont="1" applyBorder="1" applyAlignment="1">
      <alignment horizontal="left" vertical="center" wrapText="1"/>
    </xf>
    <xf numFmtId="0" fontId="32" fillId="0" borderId="71" xfId="0" applyFont="1" applyBorder="1" applyAlignment="1">
      <alignment horizontal="left" vertical="center" wrapText="1"/>
    </xf>
    <xf numFmtId="0" fontId="32" fillId="0" borderId="8" xfId="0" applyFont="1" applyBorder="1" applyAlignment="1">
      <alignment horizontal="left" vertical="center" wrapText="1"/>
    </xf>
    <xf numFmtId="0" fontId="32" fillId="0" borderId="32" xfId="0" applyFont="1" applyBorder="1" applyAlignment="1">
      <alignment horizontal="left" vertical="center" wrapText="1"/>
    </xf>
    <xf numFmtId="3" fontId="36" fillId="6" borderId="72" xfId="0" applyNumberFormat="1" applyFont="1" applyFill="1" applyBorder="1" applyAlignment="1">
      <alignment horizontal="left" vertical="center" wrapText="1"/>
    </xf>
    <xf numFmtId="0" fontId="36" fillId="6" borderId="8" xfId="0" applyNumberFormat="1" applyFont="1" applyFill="1" applyBorder="1" applyAlignment="1">
      <alignment horizontal="left" vertical="center" wrapText="1"/>
    </xf>
    <xf numFmtId="0" fontId="36" fillId="6" borderId="32" xfId="0" applyNumberFormat="1" applyFont="1" applyFill="1" applyBorder="1" applyAlignment="1">
      <alignment horizontal="left" vertical="center" wrapText="1"/>
    </xf>
    <xf numFmtId="0" fontId="36" fillId="6" borderId="73" xfId="0" applyNumberFormat="1" applyFont="1" applyFill="1" applyBorder="1" applyAlignment="1">
      <alignment horizontal="left" vertical="center" wrapText="1"/>
    </xf>
    <xf numFmtId="0" fontId="36" fillId="6" borderId="15" xfId="0" applyNumberFormat="1" applyFont="1" applyFill="1" applyBorder="1" applyAlignment="1">
      <alignment horizontal="left" vertical="center"/>
    </xf>
    <xf numFmtId="0" fontId="36" fillId="6" borderId="8" xfId="0" applyNumberFormat="1" applyFont="1" applyFill="1" applyBorder="1" applyAlignment="1">
      <alignment horizontal="left" vertical="center"/>
    </xf>
    <xf numFmtId="0" fontId="36" fillId="6" borderId="9" xfId="0" applyNumberFormat="1" applyFont="1" applyFill="1" applyBorder="1" applyAlignment="1">
      <alignment horizontal="left" vertical="center" wrapText="1"/>
    </xf>
    <xf numFmtId="0" fontId="32" fillId="0" borderId="72" xfId="0" applyFont="1" applyBorder="1" applyAlignment="1">
      <alignment horizontal="left" vertical="center" wrapText="1"/>
    </xf>
    <xf numFmtId="0" fontId="32" fillId="0" borderId="9" xfId="0" applyFont="1" applyBorder="1" applyAlignment="1">
      <alignment horizontal="left" vertical="center" wrapText="1"/>
    </xf>
    <xf numFmtId="0" fontId="36" fillId="6" borderId="24" xfId="0" applyNumberFormat="1" applyFont="1" applyFill="1" applyBorder="1" applyAlignment="1">
      <alignment horizontal="left" vertical="center" wrapText="1"/>
    </xf>
    <xf numFmtId="0" fontId="36" fillId="6" borderId="11" xfId="0" applyNumberFormat="1" applyFont="1" applyFill="1" applyBorder="1" applyAlignment="1">
      <alignment horizontal="left" vertical="center" wrapText="1"/>
    </xf>
    <xf numFmtId="0" fontId="36" fillId="6" borderId="7" xfId="0" applyNumberFormat="1" applyFont="1" applyFill="1" applyBorder="1" applyAlignment="1">
      <alignment horizontal="left" vertical="center" wrapText="1"/>
    </xf>
    <xf numFmtId="0" fontId="36" fillId="6" borderId="10" xfId="0" applyNumberFormat="1" applyFont="1" applyFill="1" applyBorder="1" applyAlignment="1">
      <alignment horizontal="left" vertical="center" wrapText="1"/>
    </xf>
    <xf numFmtId="0" fontId="32"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11" xfId="0" applyFont="1" applyBorder="1" applyAlignment="1">
      <alignment horizontal="left" vertical="center" wrapText="1"/>
    </xf>
    <xf numFmtId="0" fontId="36" fillId="0" borderId="10" xfId="0" applyFont="1" applyBorder="1" applyAlignment="1">
      <alignment horizontal="left" vertical="center" wrapText="1"/>
    </xf>
    <xf numFmtId="0" fontId="32" fillId="0" borderId="14" xfId="0" applyFont="1" applyBorder="1" applyAlignment="1">
      <alignment horizontal="left" vertical="center" wrapText="1"/>
    </xf>
    <xf numFmtId="0" fontId="32" fillId="0" borderId="29" xfId="0" applyFont="1" applyBorder="1" applyAlignment="1">
      <alignment horizontal="left" vertical="center" wrapText="1"/>
    </xf>
    <xf numFmtId="0" fontId="36" fillId="0" borderId="74" xfId="0" applyFont="1" applyBorder="1" applyAlignment="1">
      <alignment horizontal="left" vertical="center" wrapText="1"/>
    </xf>
    <xf numFmtId="0" fontId="36" fillId="0" borderId="4" xfId="0" applyFont="1" applyBorder="1" applyAlignment="1">
      <alignment horizontal="left" vertical="center" wrapText="1"/>
    </xf>
    <xf numFmtId="0" fontId="36" fillId="0" borderId="6" xfId="0" applyFont="1" applyBorder="1" applyAlignment="1">
      <alignment horizontal="left" vertical="center" wrapText="1"/>
    </xf>
    <xf numFmtId="0" fontId="32" fillId="0" borderId="28" xfId="0" applyFont="1" applyBorder="1" applyAlignment="1">
      <alignment horizontal="left" vertical="center" wrapText="1"/>
    </xf>
    <xf numFmtId="0" fontId="27" fillId="0" borderId="0" xfId="0" applyFont="1" applyAlignment="1">
      <alignment horizontal="center" vertical="center" wrapText="1"/>
    </xf>
    <xf numFmtId="0" fontId="27" fillId="0" borderId="0" xfId="0" applyFont="1" applyFill="1" applyAlignment="1">
      <alignment horizontal="center" vertical="center" wrapText="1"/>
    </xf>
    <xf numFmtId="0" fontId="5" fillId="6" borderId="0" xfId="0" applyFont="1" applyFill="1" applyBorder="1" applyAlignment="1">
      <alignment horizontal="left" vertical="center" wrapText="1"/>
    </xf>
    <xf numFmtId="14" fontId="36" fillId="0" borderId="4" xfId="0" applyNumberFormat="1" applyFont="1" applyFill="1" applyBorder="1" applyAlignment="1">
      <alignment horizontal="left" vertical="center" wrapText="1"/>
    </xf>
    <xf numFmtId="0" fontId="6" fillId="0" borderId="29" xfId="0" applyFont="1" applyBorder="1" applyAlignment="1" applyProtection="1">
      <alignment horizontal="center" vertical="center" wrapText="1"/>
    </xf>
    <xf numFmtId="3" fontId="36" fillId="6" borderId="28" xfId="0" applyNumberFormat="1" applyFont="1" applyFill="1" applyBorder="1" applyAlignment="1">
      <alignment horizontal="left" vertical="center" wrapText="1"/>
    </xf>
    <xf numFmtId="0" fontId="36" fillId="6" borderId="5" xfId="0" applyNumberFormat="1" applyFont="1" applyFill="1" applyBorder="1" applyAlignment="1">
      <alignment horizontal="left" vertical="center" wrapText="1"/>
    </xf>
    <xf numFmtId="0" fontId="36" fillId="6" borderId="29" xfId="0" applyNumberFormat="1" applyFont="1" applyFill="1" applyBorder="1" applyAlignment="1">
      <alignment horizontal="left" vertical="center" wrapText="1"/>
    </xf>
    <xf numFmtId="0" fontId="36" fillId="6" borderId="74" xfId="0" applyNumberFormat="1" applyFont="1" applyFill="1" applyBorder="1" applyAlignment="1">
      <alignment horizontal="left" vertical="center" wrapText="1"/>
    </xf>
    <xf numFmtId="0" fontId="36" fillId="6" borderId="4" xfId="0" applyNumberFormat="1" applyFont="1" applyFill="1" applyBorder="1" applyAlignment="1">
      <alignment horizontal="left" vertical="center" wrapText="1"/>
    </xf>
    <xf numFmtId="0" fontId="36" fillId="6" borderId="6" xfId="0" applyNumberFormat="1" applyFont="1" applyFill="1" applyBorder="1" applyAlignment="1">
      <alignment horizontal="left" vertical="center" wrapText="1"/>
    </xf>
    <xf numFmtId="0" fontId="32" fillId="0" borderId="15" xfId="0" applyFont="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5" fillId="2" borderId="5" xfId="0" applyFont="1" applyFill="1" applyBorder="1" applyAlignment="1">
      <alignment vertical="center" wrapText="1"/>
    </xf>
    <xf numFmtId="0" fontId="25" fillId="2" borderId="29" xfId="0" applyFont="1" applyFill="1" applyBorder="1" applyAlignment="1">
      <alignment vertical="center" wrapText="1"/>
    </xf>
    <xf numFmtId="0" fontId="25" fillId="2" borderId="4" xfId="0" applyFont="1" applyFill="1" applyBorder="1" applyAlignment="1">
      <alignment vertical="center" wrapText="1"/>
    </xf>
    <xf numFmtId="0" fontId="5" fillId="2" borderId="5" xfId="1" applyFont="1" applyFill="1" applyBorder="1" applyAlignment="1">
      <alignment vertical="center" wrapText="1"/>
    </xf>
    <xf numFmtId="0" fontId="25" fillId="2" borderId="6" xfId="0" applyFont="1" applyFill="1" applyBorder="1" applyAlignment="1">
      <alignment vertical="center" wrapText="1"/>
    </xf>
    <xf numFmtId="0" fontId="11" fillId="0" borderId="7" xfId="0" applyFont="1" applyBorder="1" applyAlignment="1">
      <alignment horizontal="center" vertical="center"/>
    </xf>
    <xf numFmtId="0" fontId="56" fillId="0" borderId="7" xfId="0" applyFont="1" applyBorder="1" applyAlignment="1">
      <alignment horizontal="center" vertical="center"/>
    </xf>
    <xf numFmtId="0" fontId="56" fillId="0" borderId="23" xfId="0" applyFont="1" applyBorder="1" applyAlignment="1">
      <alignment horizontal="center" vertical="center"/>
    </xf>
    <xf numFmtId="0" fontId="5" fillId="0" borderId="10" xfId="0"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 fillId="0" borderId="62" xfId="0" applyFont="1" applyBorder="1" applyAlignment="1">
      <alignment horizontal="center" vertical="center"/>
    </xf>
    <xf numFmtId="0" fontId="11" fillId="2" borderId="31" xfId="0" applyFont="1" applyFill="1" applyBorder="1" applyAlignment="1">
      <alignment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56" fillId="0" borderId="10" xfId="0" applyFont="1" applyBorder="1" applyAlignment="1">
      <alignment horizontal="center" vertical="center"/>
    </xf>
    <xf numFmtId="0" fontId="56" fillId="0" borderId="62" xfId="0" applyFont="1" applyBorder="1" applyAlignment="1">
      <alignment horizontal="center" vertical="center"/>
    </xf>
    <xf numFmtId="0" fontId="6" fillId="0" borderId="7" xfId="0" applyFont="1" applyBorder="1" applyAlignment="1">
      <alignment horizontal="left" vertical="center" wrapText="1"/>
    </xf>
    <xf numFmtId="0" fontId="6" fillId="6" borderId="5" xfId="0" applyFont="1" applyFill="1" applyBorder="1" applyAlignment="1" applyProtection="1">
      <alignment horizontal="center" vertical="center" wrapText="1"/>
    </xf>
    <xf numFmtId="0" fontId="6" fillId="0" borderId="5"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protection locked="0"/>
    </xf>
    <xf numFmtId="0" fontId="16" fillId="2" borderId="5" xfId="0" applyFont="1" applyFill="1" applyBorder="1" applyAlignment="1">
      <alignment horizontal="center" vertical="center" wrapText="1"/>
    </xf>
    <xf numFmtId="0" fontId="16" fillId="2" borderId="5" xfId="0" applyFont="1" applyFill="1" applyBorder="1" applyAlignment="1">
      <alignment horizontal="left" vertical="center" wrapText="1"/>
    </xf>
    <xf numFmtId="0" fontId="13" fillId="12" borderId="7" xfId="0" applyFont="1" applyFill="1" applyBorder="1" applyAlignment="1">
      <alignment vertical="center" wrapText="1"/>
    </xf>
    <xf numFmtId="0" fontId="13" fillId="12" borderId="7" xfId="0" applyFont="1" applyFill="1" applyBorder="1" applyAlignment="1">
      <alignment horizontal="center" vertical="center" wrapText="1"/>
    </xf>
    <xf numFmtId="0" fontId="6" fillId="12" borderId="7" xfId="0" applyFont="1" applyFill="1" applyBorder="1" applyAlignment="1">
      <alignment horizontal="left" vertical="center" wrapText="1"/>
    </xf>
    <xf numFmtId="0" fontId="13" fillId="12" borderId="2" xfId="0" applyFont="1" applyFill="1" applyBorder="1" applyAlignment="1">
      <alignment vertical="center" wrapText="1"/>
    </xf>
    <xf numFmtId="0" fontId="13" fillId="12" borderId="2" xfId="0" applyFont="1" applyFill="1" applyBorder="1" applyAlignment="1">
      <alignment horizontal="center" vertical="center" wrapText="1"/>
    </xf>
    <xf numFmtId="0" fontId="6" fillId="12" borderId="2" xfId="0" applyFont="1" applyFill="1" applyBorder="1" applyAlignment="1">
      <alignment horizontal="left" vertical="center" wrapText="1"/>
    </xf>
    <xf numFmtId="0" fontId="13" fillId="12" borderId="5" xfId="0" applyFont="1" applyFill="1" applyBorder="1" applyAlignment="1">
      <alignment vertical="center" wrapText="1"/>
    </xf>
    <xf numFmtId="0" fontId="13" fillId="12" borderId="5" xfId="0" applyFont="1" applyFill="1" applyBorder="1" applyAlignment="1">
      <alignment horizontal="center" vertical="center" wrapText="1"/>
    </xf>
    <xf numFmtId="0" fontId="6" fillId="0" borderId="11" xfId="0" applyFont="1" applyBorder="1" applyAlignment="1" applyProtection="1">
      <alignment horizontal="left" vertical="center"/>
      <protection locked="0"/>
    </xf>
    <xf numFmtId="0" fontId="8" fillId="12" borderId="34" xfId="0" applyFont="1" applyFill="1" applyBorder="1" applyAlignment="1" applyProtection="1">
      <alignment horizontal="center" vertical="center" wrapText="1"/>
    </xf>
    <xf numFmtId="0" fontId="8" fillId="12" borderId="23" xfId="0" applyFont="1" applyFill="1" applyBorder="1" applyAlignment="1" applyProtection="1">
      <alignment horizontal="center" vertical="center" wrapText="1"/>
    </xf>
    <xf numFmtId="0" fontId="8" fillId="12" borderId="29" xfId="0" applyFont="1" applyFill="1" applyBorder="1" applyAlignment="1" applyProtection="1">
      <alignment horizontal="center" vertical="center" wrapText="1"/>
    </xf>
    <xf numFmtId="0" fontId="6" fillId="0" borderId="9" xfId="0" applyFont="1" applyBorder="1" applyAlignment="1" applyProtection="1">
      <alignment horizontal="center"/>
      <protection locked="0"/>
    </xf>
    <xf numFmtId="0" fontId="6" fillId="0" borderId="0" xfId="0" applyFont="1" applyProtection="1">
      <protection locked="0"/>
    </xf>
    <xf numFmtId="0" fontId="8" fillId="0" borderId="0" xfId="0" applyFont="1" applyProtection="1">
      <protection locked="0"/>
    </xf>
    <xf numFmtId="0" fontId="13" fillId="12" borderId="2" xfId="0" applyFont="1" applyFill="1" applyBorder="1" applyAlignment="1">
      <alignment horizontal="left" vertical="center" wrapText="1"/>
    </xf>
    <xf numFmtId="0" fontId="13" fillId="12" borderId="7" xfId="0" applyFont="1" applyFill="1" applyBorder="1" applyAlignment="1">
      <alignment horizontal="left" vertical="center" wrapText="1"/>
    </xf>
    <xf numFmtId="0" fontId="13" fillId="12" borderId="8" xfId="0" applyFont="1" applyFill="1" applyBorder="1" applyAlignment="1">
      <alignment vertical="center" wrapText="1"/>
    </xf>
    <xf numFmtId="0" fontId="13" fillId="12" borderId="8" xfId="0" applyFont="1" applyFill="1" applyBorder="1" applyAlignment="1">
      <alignment horizontal="center" vertical="center" wrapText="1"/>
    </xf>
    <xf numFmtId="0" fontId="8" fillId="12" borderId="32" xfId="0" applyFont="1" applyFill="1" applyBorder="1" applyAlignment="1" applyProtection="1">
      <alignment horizontal="center" vertical="center" wrapText="1"/>
    </xf>
    <xf numFmtId="0" fontId="6" fillId="0" borderId="15" xfId="0" applyFont="1" applyBorder="1" applyAlignment="1" applyProtection="1">
      <alignment horizontal="left" vertical="center"/>
      <protection locked="0"/>
    </xf>
    <xf numFmtId="0" fontId="6" fillId="0" borderId="8" xfId="0" applyFont="1" applyBorder="1" applyAlignment="1" applyProtection="1">
      <alignment horizontal="left" vertical="center" wrapText="1"/>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13" fillId="12" borderId="17" xfId="0" applyFont="1" applyFill="1" applyBorder="1" applyAlignment="1">
      <alignment vertical="center" wrapText="1"/>
    </xf>
    <xf numFmtId="0" fontId="13" fillId="12" borderId="17" xfId="0" applyFont="1" applyFill="1" applyBorder="1" applyAlignment="1">
      <alignment horizontal="center" vertical="center" wrapText="1"/>
    </xf>
    <xf numFmtId="0" fontId="6" fillId="12" borderId="17" xfId="0" applyFont="1" applyFill="1" applyBorder="1" applyAlignment="1">
      <alignment horizontal="left" vertical="center" wrapText="1"/>
    </xf>
    <xf numFmtId="0" fontId="8" fillId="12" borderId="33" xfId="0" applyFont="1" applyFill="1" applyBorder="1" applyAlignment="1" applyProtection="1">
      <alignment horizontal="center" vertical="center" wrapText="1"/>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wrapText="1"/>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13" fillId="12" borderId="8" xfId="0" applyFont="1" applyFill="1" applyBorder="1" applyAlignment="1">
      <alignment horizontal="left" vertical="center" wrapText="1"/>
    </xf>
    <xf numFmtId="0" fontId="6" fillId="12" borderId="5" xfId="0" applyFont="1" applyFill="1" applyBorder="1" applyAlignment="1">
      <alignment horizontal="left" vertical="center" wrapText="1"/>
    </xf>
    <xf numFmtId="0" fontId="13" fillId="12" borderId="17" xfId="0" applyFont="1" applyFill="1" applyBorder="1" applyAlignment="1">
      <alignment horizontal="left" vertical="center" wrapText="1"/>
    </xf>
    <xf numFmtId="0" fontId="13" fillId="12" borderId="8" xfId="0" applyFont="1" applyFill="1" applyBorder="1" applyAlignment="1">
      <alignment horizontal="justify" vertical="center" wrapText="1"/>
    </xf>
    <xf numFmtId="0" fontId="13" fillId="12" borderId="72" xfId="0" applyFont="1" applyFill="1" applyBorder="1" applyAlignment="1">
      <alignment horizontal="left" vertical="center" wrapText="1" indent="2"/>
    </xf>
    <xf numFmtId="0" fontId="13" fillId="12" borderId="21" xfId="0" applyFont="1" applyFill="1" applyBorder="1" applyAlignment="1">
      <alignment horizontal="left" vertical="center" wrapText="1" indent="2"/>
    </xf>
    <xf numFmtId="0" fontId="13" fillId="12" borderId="2" xfId="0" applyFont="1" applyFill="1" applyBorder="1" applyAlignment="1">
      <alignment horizontal="justify" vertical="center" wrapText="1"/>
    </xf>
    <xf numFmtId="0" fontId="13" fillId="12" borderId="48" xfId="0" applyFont="1" applyFill="1" applyBorder="1" applyAlignment="1">
      <alignment horizontal="left" vertical="center" wrapText="1" indent="2"/>
    </xf>
    <xf numFmtId="0" fontId="13" fillId="12" borderId="35" xfId="0" applyFont="1" applyFill="1" applyBorder="1" applyAlignment="1">
      <alignment vertical="center" wrapText="1"/>
    </xf>
    <xf numFmtId="0" fontId="13" fillId="12" borderId="35" xfId="0" applyFont="1" applyFill="1" applyBorder="1" applyAlignment="1">
      <alignment horizontal="center" vertical="center" wrapText="1"/>
    </xf>
    <xf numFmtId="0" fontId="13" fillId="12" borderId="35" xfId="0" applyFont="1" applyFill="1" applyBorder="1" applyAlignment="1">
      <alignment horizontal="justify" vertical="center" wrapText="1"/>
    </xf>
    <xf numFmtId="0" fontId="8" fillId="12" borderId="63" xfId="0" applyFont="1" applyFill="1" applyBorder="1" applyAlignment="1" applyProtection="1">
      <alignment horizontal="center" vertical="center" wrapText="1"/>
    </xf>
    <xf numFmtId="0" fontId="6" fillId="0" borderId="77" xfId="0" applyFont="1" applyBorder="1" applyAlignment="1" applyProtection="1">
      <alignment horizontal="left" vertical="center"/>
      <protection locked="0"/>
    </xf>
    <xf numFmtId="0" fontId="6" fillId="0" borderId="35" xfId="0" applyFont="1" applyBorder="1" applyAlignment="1" applyProtection="1">
      <alignment horizontal="left" vertical="center" wrapText="1"/>
      <protection locked="0"/>
    </xf>
    <xf numFmtId="0" fontId="6" fillId="0" borderId="35" xfId="0" applyFont="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13" fillId="12" borderId="38" xfId="0" applyFont="1" applyFill="1" applyBorder="1" applyAlignment="1">
      <alignment vertical="center" wrapText="1"/>
    </xf>
    <xf numFmtId="0" fontId="13" fillId="12" borderId="38" xfId="0" applyFont="1" applyFill="1" applyBorder="1" applyAlignment="1">
      <alignment horizontal="center" vertical="center" wrapText="1"/>
    </xf>
    <xf numFmtId="0" fontId="13" fillId="12" borderId="38" xfId="0" applyFont="1" applyFill="1" applyBorder="1" applyAlignment="1">
      <alignment horizontal="left" vertical="center" wrapText="1"/>
    </xf>
    <xf numFmtId="0" fontId="8" fillId="12" borderId="39" xfId="0" applyFont="1" applyFill="1" applyBorder="1" applyAlignment="1" applyProtection="1">
      <alignment horizontal="center" vertical="center" wrapText="1"/>
    </xf>
    <xf numFmtId="0" fontId="6" fillId="0" borderId="38" xfId="0" applyFont="1" applyBorder="1" applyAlignment="1" applyProtection="1">
      <alignment horizontal="left" vertical="center" wrapText="1"/>
      <protection locked="0"/>
    </xf>
    <xf numFmtId="0" fontId="6" fillId="0" borderId="38" xfId="0" applyFont="1" applyBorder="1" applyAlignment="1" applyProtection="1">
      <alignment horizontal="left" vertical="center"/>
      <protection locked="0"/>
    </xf>
    <xf numFmtId="0" fontId="6" fillId="0" borderId="62" xfId="0" applyFont="1" applyBorder="1" applyAlignment="1" applyProtection="1">
      <alignment horizontal="left" vertical="center"/>
      <protection locked="0"/>
    </xf>
    <xf numFmtId="0" fontId="8" fillId="12" borderId="7" xfId="0" applyFont="1" applyFill="1" applyBorder="1" applyAlignment="1" applyProtection="1">
      <alignment horizontal="center" vertical="center" wrapText="1"/>
    </xf>
    <xf numFmtId="0" fontId="8" fillId="12" borderId="2" xfId="0" applyFont="1" applyFill="1" applyBorder="1" applyAlignment="1" applyProtection="1">
      <alignment horizontal="center" vertical="center" wrapText="1"/>
    </xf>
    <xf numFmtId="0" fontId="18" fillId="12" borderId="21" xfId="0" applyFont="1" applyFill="1" applyBorder="1" applyAlignment="1">
      <alignment vertical="center" wrapText="1"/>
    </xf>
    <xf numFmtId="0" fontId="18" fillId="12" borderId="14" xfId="0" applyFont="1" applyFill="1" applyBorder="1" applyAlignment="1">
      <alignment vertical="center" wrapText="1"/>
    </xf>
    <xf numFmtId="0" fontId="13" fillId="12" borderId="60" xfId="0" applyFont="1" applyFill="1" applyBorder="1" applyAlignment="1">
      <alignment vertical="center" wrapText="1"/>
    </xf>
    <xf numFmtId="0" fontId="6" fillId="12" borderId="40" xfId="0" applyFont="1" applyFill="1" applyBorder="1" applyAlignment="1">
      <alignment vertical="center" wrapText="1"/>
    </xf>
    <xf numFmtId="0" fontId="13" fillId="12" borderId="61" xfId="0" applyFont="1" applyFill="1" applyBorder="1" applyAlignment="1">
      <alignment horizontal="center" vertical="center" wrapText="1"/>
    </xf>
    <xf numFmtId="0" fontId="6" fillId="12" borderId="21" xfId="0" applyFont="1" applyFill="1" applyBorder="1" applyAlignment="1">
      <alignment vertical="center" wrapText="1"/>
    </xf>
    <xf numFmtId="0" fontId="6" fillId="12" borderId="14" xfId="0" applyFont="1" applyFill="1" applyBorder="1" applyAlignment="1">
      <alignment vertical="center" wrapText="1"/>
    </xf>
    <xf numFmtId="0" fontId="6" fillId="12" borderId="28" xfId="0" applyFont="1" applyFill="1" applyBorder="1" applyAlignment="1">
      <alignment vertical="center" wrapText="1"/>
    </xf>
    <xf numFmtId="0" fontId="16" fillId="12" borderId="52" xfId="0" applyFont="1" applyFill="1" applyBorder="1" applyAlignment="1">
      <alignment horizontal="center" vertical="center"/>
    </xf>
    <xf numFmtId="0" fontId="13" fillId="12" borderId="72" xfId="0" applyFont="1" applyFill="1" applyBorder="1" applyAlignment="1">
      <alignment vertical="center" wrapText="1"/>
    </xf>
    <xf numFmtId="0" fontId="8" fillId="12" borderId="8" xfId="0" applyFont="1" applyFill="1" applyBorder="1" applyAlignment="1" applyProtection="1">
      <alignment horizontal="center" vertical="center" wrapText="1"/>
    </xf>
    <xf numFmtId="0" fontId="13" fillId="12" borderId="79" xfId="0" applyFont="1" applyFill="1" applyBorder="1" applyAlignment="1">
      <alignment horizontal="center" vertical="center" wrapText="1"/>
    </xf>
    <xf numFmtId="0" fontId="0" fillId="0" borderId="0" xfId="0" applyAlignment="1" applyProtection="1">
      <alignment horizontal="center" vertical="center"/>
      <protection locked="0"/>
    </xf>
    <xf numFmtId="0" fontId="57" fillId="0" borderId="61" xfId="0" applyFont="1" applyBorder="1" applyAlignment="1">
      <alignment horizontal="center" vertical="center"/>
    </xf>
    <xf numFmtId="0" fontId="57" fillId="0" borderId="46" xfId="0" applyFont="1" applyBorder="1" applyAlignment="1">
      <alignment horizontal="center" vertical="center"/>
    </xf>
    <xf numFmtId="42" fontId="57" fillId="0" borderId="46" xfId="39" applyFont="1" applyBorder="1" applyAlignment="1">
      <alignment horizontal="center" vertical="center"/>
    </xf>
    <xf numFmtId="0" fontId="57" fillId="0" borderId="70" xfId="0" applyFont="1" applyBorder="1" applyAlignment="1">
      <alignment horizontal="center" vertical="center"/>
    </xf>
    <xf numFmtId="42" fontId="11" fillId="0" borderId="20" xfId="0" applyNumberFormat="1" applyFont="1" applyBorder="1" applyAlignment="1">
      <alignment horizontal="center"/>
    </xf>
    <xf numFmtId="0" fontId="32" fillId="0" borderId="2" xfId="0" applyFont="1" applyBorder="1" applyAlignment="1">
      <alignment horizontal="center" vertical="center" wrapText="1"/>
    </xf>
    <xf numFmtId="0" fontId="0" fillId="0" borderId="32" xfId="0" applyFont="1" applyBorder="1" applyAlignment="1" applyProtection="1">
      <alignment horizontal="center" vertical="center" wrapText="1"/>
    </xf>
    <xf numFmtId="0" fontId="58" fillId="0" borderId="2" xfId="0" applyFont="1" applyFill="1" applyBorder="1" applyAlignment="1">
      <alignment horizontal="left" vertical="center" wrapText="1"/>
    </xf>
    <xf numFmtId="0" fontId="58" fillId="0" borderId="3" xfId="0" applyFont="1" applyFill="1" applyBorder="1" applyAlignment="1">
      <alignment horizontal="left" vertical="center" wrapText="1"/>
    </xf>
    <xf numFmtId="3" fontId="58" fillId="6" borderId="72" xfId="0" applyNumberFormat="1" applyFont="1" applyFill="1" applyBorder="1" applyAlignment="1">
      <alignment horizontal="left" vertical="center" wrapText="1"/>
    </xf>
    <xf numFmtId="0" fontId="58" fillId="6" borderId="8" xfId="0" applyNumberFormat="1" applyFont="1" applyFill="1" applyBorder="1" applyAlignment="1">
      <alignment horizontal="center" vertical="center" wrapText="1"/>
    </xf>
    <xf numFmtId="0" fontId="58" fillId="6" borderId="8" xfId="0" applyNumberFormat="1" applyFont="1" applyFill="1" applyBorder="1" applyAlignment="1">
      <alignment horizontal="left" vertical="center" wrapText="1"/>
    </xf>
    <xf numFmtId="0" fontId="58" fillId="6" borderId="32" xfId="0" applyNumberFormat="1" applyFont="1" applyFill="1" applyBorder="1" applyAlignment="1">
      <alignment horizontal="left" vertical="center" wrapText="1"/>
    </xf>
    <xf numFmtId="0" fontId="58" fillId="6" borderId="73" xfId="0" applyNumberFormat="1" applyFont="1" applyFill="1" applyBorder="1" applyAlignment="1">
      <alignment horizontal="left" vertical="center" wrapText="1"/>
    </xf>
    <xf numFmtId="0" fontId="58" fillId="6" borderId="15" xfId="0" applyNumberFormat="1" applyFont="1" applyFill="1" applyBorder="1" applyAlignment="1">
      <alignment horizontal="center" vertical="center"/>
    </xf>
    <xf numFmtId="0" fontId="58" fillId="6" borderId="8" xfId="0" applyNumberFormat="1" applyFont="1" applyFill="1" applyBorder="1" applyAlignment="1">
      <alignment horizontal="center" vertical="center"/>
    </xf>
    <xf numFmtId="0" fontId="58" fillId="6" borderId="9" xfId="0" applyNumberFormat="1" applyFont="1" applyFill="1" applyBorder="1" applyAlignment="1">
      <alignment horizontal="left" vertical="center" wrapText="1"/>
    </xf>
    <xf numFmtId="0" fontId="58" fillId="0" borderId="7" xfId="0" applyFont="1" applyFill="1" applyBorder="1" applyAlignment="1">
      <alignment horizontal="left" vertical="center" wrapText="1"/>
    </xf>
    <xf numFmtId="0" fontId="58" fillId="0" borderId="10" xfId="0" applyFont="1" applyFill="1" applyBorder="1" applyAlignment="1">
      <alignment horizontal="left" vertical="center" wrapText="1"/>
    </xf>
    <xf numFmtId="0" fontId="58" fillId="6" borderId="7" xfId="0" applyNumberFormat="1" applyFont="1" applyFill="1" applyBorder="1" applyAlignment="1">
      <alignment horizontal="left" vertical="center" wrapText="1"/>
    </xf>
    <xf numFmtId="0" fontId="58" fillId="6" borderId="10" xfId="0" applyNumberFormat="1" applyFont="1" applyFill="1" applyBorder="1" applyAlignment="1">
      <alignment horizontal="left" vertical="center" wrapText="1"/>
    </xf>
    <xf numFmtId="6" fontId="41" fillId="0" borderId="46" xfId="0" applyNumberFormat="1" applyFont="1" applyBorder="1" applyAlignment="1">
      <alignment vertical="center" wrapText="1"/>
    </xf>
    <xf numFmtId="0" fontId="6" fillId="0" borderId="1" xfId="0" applyFont="1" applyBorder="1" applyAlignment="1" applyProtection="1">
      <alignment horizontal="left" vertical="center" wrapText="1"/>
      <protection locked="0"/>
    </xf>
    <xf numFmtId="0" fontId="25" fillId="2" borderId="2"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17" fillId="5" borderId="7" xfId="4" applyFont="1" applyFill="1" applyBorder="1" applyAlignment="1">
      <alignment horizontal="center" vertical="center" wrapText="1"/>
    </xf>
    <xf numFmtId="0" fontId="8" fillId="0" borderId="11" xfId="0" applyFont="1" applyBorder="1" applyAlignment="1" applyProtection="1">
      <alignment horizontal="left" vertical="center" wrapText="1"/>
      <protection locked="0"/>
    </xf>
    <xf numFmtId="164" fontId="13" fillId="0" borderId="15" xfId="6" applyNumberFormat="1" applyFont="1" applyBorder="1" applyAlignment="1">
      <alignment vertical="center"/>
    </xf>
    <xf numFmtId="164" fontId="13" fillId="0" borderId="8" xfId="6" applyNumberFormat="1" applyFont="1" applyBorder="1" applyAlignment="1">
      <alignment vertical="center"/>
    </xf>
    <xf numFmtId="164" fontId="13" fillId="0" borderId="32" xfId="6" applyNumberFormat="1" applyFont="1" applyBorder="1" applyAlignment="1">
      <alignment vertical="center"/>
    </xf>
    <xf numFmtId="164" fontId="5" fillId="0" borderId="79" xfId="6" applyNumberFormat="1" applyFont="1" applyBorder="1" applyAlignment="1">
      <alignment vertical="center"/>
    </xf>
    <xf numFmtId="0" fontId="13" fillId="0" borderId="82" xfId="4" applyFont="1" applyBorder="1" applyAlignment="1">
      <alignment vertical="center"/>
    </xf>
    <xf numFmtId="20" fontId="32" fillId="0" borderId="32" xfId="0" applyNumberFormat="1" applyFont="1" applyBorder="1" applyAlignment="1">
      <alignment horizontal="left" vertical="center" wrapText="1"/>
    </xf>
    <xf numFmtId="0" fontId="5" fillId="6" borderId="7" xfId="0" applyFont="1" applyFill="1" applyBorder="1" applyAlignment="1" applyProtection="1">
      <alignment horizontal="center" vertical="center" wrapText="1"/>
    </xf>
    <xf numFmtId="9" fontId="5" fillId="8" borderId="7" xfId="0" applyNumberFormat="1" applyFont="1" applyFill="1" applyBorder="1" applyAlignment="1" applyProtection="1">
      <alignment horizontal="center" vertical="center" wrapText="1"/>
      <protection locked="0"/>
    </xf>
    <xf numFmtId="0" fontId="6" fillId="0" borderId="23"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7" xfId="0" applyFont="1" applyFill="1" applyBorder="1" applyAlignment="1" applyProtection="1">
      <alignment horizontal="center" vertical="center" wrapText="1"/>
      <protection locked="0"/>
    </xf>
    <xf numFmtId="0" fontId="41" fillId="0" borderId="78" xfId="0" applyFont="1" applyBorder="1" applyAlignment="1">
      <alignment vertical="center" wrapText="1"/>
    </xf>
    <xf numFmtId="0" fontId="41" fillId="0" borderId="44" xfId="0" applyFont="1" applyBorder="1" applyAlignment="1">
      <alignment vertical="center" wrapText="1"/>
    </xf>
    <xf numFmtId="0" fontId="43" fillId="0" borderId="44" xfId="0" applyFont="1" applyBorder="1" applyAlignment="1">
      <alignment vertical="center" wrapText="1"/>
    </xf>
    <xf numFmtId="0" fontId="41" fillId="0" borderId="7" xfId="0" applyFont="1" applyBorder="1" applyAlignment="1">
      <alignment vertical="center" wrapText="1"/>
    </xf>
    <xf numFmtId="0" fontId="62" fillId="0" borderId="7" xfId="0" applyFont="1" applyBorder="1" applyAlignment="1">
      <alignment vertical="center" wrapText="1"/>
    </xf>
    <xf numFmtId="0" fontId="32" fillId="0" borderId="32" xfId="0" applyFont="1" applyBorder="1" applyAlignment="1">
      <alignment horizontal="center" vertical="center" wrapText="1"/>
    </xf>
    <xf numFmtId="0" fontId="32" fillId="0" borderId="75" xfId="0" applyFont="1" applyBorder="1" applyAlignment="1">
      <alignment horizontal="left" vertical="center" wrapText="1"/>
    </xf>
    <xf numFmtId="0" fontId="58" fillId="6" borderId="72" xfId="0" applyNumberFormat="1" applyFont="1" applyFill="1" applyBorder="1" applyAlignment="1">
      <alignment horizontal="center" vertical="center"/>
    </xf>
    <xf numFmtId="3" fontId="41" fillId="0" borderId="7" xfId="0" applyNumberFormat="1" applyFont="1" applyBorder="1" applyAlignment="1">
      <alignment vertical="center" wrapText="1"/>
    </xf>
    <xf numFmtId="0" fontId="6" fillId="0" borderId="16"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32" fillId="6" borderId="72" xfId="0" applyFont="1" applyFill="1" applyBorder="1" applyAlignment="1">
      <alignment horizontal="left" vertical="center" wrapText="1"/>
    </xf>
    <xf numFmtId="0" fontId="32" fillId="6" borderId="9" xfId="0" applyFont="1" applyFill="1" applyBorder="1" applyAlignment="1">
      <alignment horizontal="left" vertical="center" wrapText="1"/>
    </xf>
    <xf numFmtId="16" fontId="32" fillId="0" borderId="7" xfId="0" applyNumberFormat="1" applyFont="1" applyBorder="1" applyAlignment="1">
      <alignment horizontal="left" vertical="center" wrapText="1"/>
    </xf>
    <xf numFmtId="0" fontId="58" fillId="0" borderId="14" xfId="0" applyFont="1" applyFill="1" applyBorder="1" applyAlignment="1">
      <alignment horizontal="left" vertical="center" wrapText="1"/>
    </xf>
    <xf numFmtId="0" fontId="58" fillId="0" borderId="56" xfId="0" applyFont="1" applyFill="1" applyBorder="1" applyAlignment="1">
      <alignment horizontal="left" vertical="center" wrapText="1"/>
    </xf>
    <xf numFmtId="0" fontId="58" fillId="6" borderId="72" xfId="0" applyNumberFormat="1" applyFont="1" applyFill="1" applyBorder="1" applyAlignment="1">
      <alignment horizontal="left" vertical="center" wrapText="1"/>
    </xf>
    <xf numFmtId="0" fontId="36" fillId="6" borderId="72" xfId="0" applyNumberFormat="1" applyFont="1" applyFill="1" applyBorder="1" applyAlignment="1">
      <alignment horizontal="left" vertical="center" wrapText="1"/>
    </xf>
    <xf numFmtId="14" fontId="36" fillId="0" borderId="7" xfId="0" applyNumberFormat="1" applyFont="1" applyFill="1" applyBorder="1" applyAlignment="1">
      <alignment horizontal="left" vertical="center" wrapText="1"/>
    </xf>
    <xf numFmtId="14" fontId="36" fillId="0" borderId="7" xfId="0" applyNumberFormat="1" applyFont="1" applyBorder="1" applyAlignment="1">
      <alignment horizontal="left" vertical="center" wrapText="1"/>
    </xf>
    <xf numFmtId="3" fontId="58" fillId="6" borderId="7" xfId="0" applyNumberFormat="1" applyFont="1" applyFill="1" applyBorder="1" applyAlignment="1">
      <alignment horizontal="left" vertical="center" wrapText="1"/>
    </xf>
    <xf numFmtId="0" fontId="32" fillId="0" borderId="56" xfId="0" applyFont="1" applyBorder="1" applyAlignment="1">
      <alignment horizontal="left" vertical="center" wrapText="1"/>
    </xf>
    <xf numFmtId="0" fontId="31"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14" fillId="0" borderId="0" xfId="0" applyFont="1" applyBorder="1" applyAlignment="1">
      <alignment horizontal="left" vertical="center"/>
    </xf>
    <xf numFmtId="0" fontId="21" fillId="0" borderId="5" xfId="7" applyBorder="1" applyAlignment="1">
      <alignment horizontal="center" vertical="center"/>
    </xf>
    <xf numFmtId="0" fontId="21" fillId="0" borderId="7" xfId="7"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0" fontId="8" fillId="0" borderId="12" xfId="0" applyFont="1" applyBorder="1" applyAlignment="1">
      <alignment horizontal="left" vertical="top" wrapText="1"/>
    </xf>
    <xf numFmtId="0" fontId="6" fillId="0" borderId="13" xfId="0" applyFont="1" applyBorder="1" applyAlignment="1">
      <alignment horizontal="left" vertical="top"/>
    </xf>
    <xf numFmtId="0" fontId="6" fillId="0" borderId="25" xfId="0" applyFont="1" applyBorder="1" applyAlignment="1">
      <alignment horizontal="left" vertical="top"/>
    </xf>
    <xf numFmtId="0" fontId="6" fillId="0" borderId="41" xfId="0" applyFont="1" applyBorder="1" applyAlignment="1">
      <alignment horizontal="left" vertical="top"/>
    </xf>
    <xf numFmtId="0" fontId="6" fillId="0" borderId="0" xfId="0" applyFont="1" applyBorder="1" applyAlignment="1">
      <alignment horizontal="left" vertical="top"/>
    </xf>
    <xf numFmtId="0" fontId="6" fillId="0" borderId="44" xfId="0" applyFont="1" applyBorder="1" applyAlignment="1">
      <alignment horizontal="left" vertical="top"/>
    </xf>
    <xf numFmtId="0" fontId="6" fillId="0" borderId="42" xfId="0" applyFont="1" applyBorder="1" applyAlignment="1">
      <alignment horizontal="left" vertical="top"/>
    </xf>
    <xf numFmtId="0" fontId="6" fillId="0" borderId="45" xfId="0" applyFont="1" applyBorder="1" applyAlignment="1">
      <alignment horizontal="left" vertical="top"/>
    </xf>
    <xf numFmtId="0" fontId="6" fillId="0" borderId="46" xfId="0" applyFont="1" applyBorder="1" applyAlignment="1">
      <alignment horizontal="left" vertical="top"/>
    </xf>
    <xf numFmtId="0" fontId="16" fillId="5" borderId="12" xfId="4" applyFont="1" applyFill="1" applyBorder="1" applyAlignment="1">
      <alignment horizontal="center" vertical="center"/>
    </xf>
    <xf numFmtId="0" fontId="16" fillId="5" borderId="42" xfId="4" applyFont="1" applyFill="1" applyBorder="1" applyAlignment="1">
      <alignment horizontal="center" vertical="center"/>
    </xf>
    <xf numFmtId="0" fontId="29" fillId="0" borderId="0" xfId="4" applyFont="1" applyBorder="1" applyAlignment="1">
      <alignment horizontal="center" vertical="center"/>
    </xf>
    <xf numFmtId="0" fontId="30"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4" fillId="0" borderId="45" xfId="0" applyFont="1" applyBorder="1" applyAlignment="1">
      <alignment horizontal="left" vertical="center"/>
    </xf>
    <xf numFmtId="0" fontId="45" fillId="0" borderId="45" xfId="0" applyFont="1" applyBorder="1" applyAlignment="1">
      <alignment horizontal="left" vertical="center"/>
    </xf>
    <xf numFmtId="0" fontId="22" fillId="0" borderId="0" xfId="0" applyFont="1" applyAlignment="1">
      <alignment horizontal="center" vertical="center"/>
    </xf>
    <xf numFmtId="0" fontId="51" fillId="0" borderId="22"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8" fillId="4" borderId="22"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44" fillId="0" borderId="0" xfId="0" applyFont="1" applyAlignment="1">
      <alignment horizontal="left"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6" fillId="12" borderId="24" xfId="0" applyFont="1" applyFill="1" applyBorder="1" applyAlignment="1">
      <alignment horizontal="left" vertical="center" wrapText="1"/>
    </xf>
    <xf numFmtId="0" fontId="16" fillId="12" borderId="68" xfId="0" applyFont="1" applyFill="1" applyBorder="1" applyAlignment="1">
      <alignment horizontal="left"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12" borderId="66" xfId="0" applyFont="1" applyFill="1" applyBorder="1" applyAlignment="1">
      <alignment horizontal="center" vertical="center" wrapText="1"/>
    </xf>
    <xf numFmtId="0" fontId="16" fillId="12" borderId="24" xfId="0" applyFont="1" applyFill="1" applyBorder="1" applyAlignment="1">
      <alignment horizontal="center" vertical="center" wrapText="1"/>
    </xf>
    <xf numFmtId="0" fontId="13" fillId="12" borderId="47" xfId="0" applyFont="1" applyFill="1" applyBorder="1" applyAlignment="1">
      <alignment horizontal="center" vertical="center" wrapText="1"/>
    </xf>
    <xf numFmtId="0" fontId="13" fillId="12" borderId="78" xfId="0" applyFont="1" applyFill="1" applyBorder="1" applyAlignment="1">
      <alignment horizontal="center" vertical="center" wrapText="1"/>
    </xf>
    <xf numFmtId="0" fontId="13" fillId="12" borderId="70" xfId="0" applyFont="1" applyFill="1" applyBorder="1" applyAlignment="1">
      <alignment horizontal="center" vertical="center" wrapText="1"/>
    </xf>
    <xf numFmtId="0" fontId="13" fillId="12" borderId="47" xfId="0" applyFont="1" applyFill="1" applyBorder="1" applyAlignment="1">
      <alignment horizontal="left" vertical="center" wrapText="1"/>
    </xf>
    <xf numFmtId="0" fontId="13" fillId="12" borderId="78" xfId="0" applyFont="1" applyFill="1" applyBorder="1" applyAlignment="1">
      <alignment horizontal="left" vertical="center" wrapText="1"/>
    </xf>
    <xf numFmtId="0" fontId="13" fillId="12" borderId="24" xfId="0" applyFont="1" applyFill="1" applyBorder="1" applyAlignment="1">
      <alignment horizontal="left" vertical="center" wrapText="1"/>
    </xf>
    <xf numFmtId="0" fontId="13" fillId="12" borderId="56" xfId="0" applyFont="1" applyFill="1" applyBorder="1" applyAlignment="1">
      <alignment horizontal="left" vertical="center" wrapText="1"/>
    </xf>
    <xf numFmtId="0" fontId="13" fillId="12" borderId="74" xfId="0" applyFont="1" applyFill="1" applyBorder="1" applyAlignment="1">
      <alignment horizontal="left" vertical="center" wrapText="1"/>
    </xf>
    <xf numFmtId="0" fontId="13" fillId="12" borderId="76" xfId="0" applyFont="1" applyFill="1" applyBorder="1" applyAlignment="1">
      <alignment horizontal="left" vertical="center" wrapText="1"/>
    </xf>
    <xf numFmtId="0" fontId="17" fillId="2" borderId="1" xfId="1" applyFont="1" applyFill="1" applyBorder="1" applyAlignment="1" applyProtection="1">
      <alignment horizontal="center" vertical="center" wrapText="1"/>
      <protection locked="0"/>
    </xf>
    <xf numFmtId="0" fontId="17" fillId="2" borderId="4" xfId="1" applyFont="1" applyFill="1" applyBorder="1" applyAlignment="1" applyProtection="1">
      <alignment horizontal="center" vertical="center" wrapText="1"/>
      <protection locked="0"/>
    </xf>
    <xf numFmtId="0" fontId="22" fillId="0" borderId="45" xfId="0" applyFont="1" applyBorder="1" applyAlignment="1" applyProtection="1">
      <alignment horizontal="center" vertical="center"/>
      <protection locked="0"/>
    </xf>
    <xf numFmtId="0" fontId="8" fillId="2" borderId="30" xfId="0" applyFont="1" applyFill="1" applyBorder="1" applyAlignment="1" applyProtection="1">
      <alignment horizontal="center" vertical="center"/>
    </xf>
    <xf numFmtId="0" fontId="8" fillId="2" borderId="53"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8" fillId="2" borderId="58" xfId="0" applyFont="1" applyFill="1" applyBorder="1" applyAlignment="1" applyProtection="1">
      <alignment horizontal="center" vertical="center"/>
    </xf>
    <xf numFmtId="0" fontId="8" fillId="2" borderId="57" xfId="0" applyFont="1" applyFill="1" applyBorder="1" applyAlignment="1" applyProtection="1">
      <alignment horizontal="center" vertical="center"/>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31" fillId="0" borderId="22"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1" fillId="0" borderId="20" xfId="0" applyFont="1" applyBorder="1" applyAlignment="1" applyProtection="1">
      <alignment horizontal="center" vertical="center"/>
      <protection locked="0"/>
    </xf>
    <xf numFmtId="0" fontId="33" fillId="2" borderId="2" xfId="1" applyFont="1" applyFill="1" applyBorder="1" applyAlignment="1" applyProtection="1">
      <alignment horizontal="center" vertical="center" wrapText="1"/>
      <protection locked="0"/>
    </xf>
    <xf numFmtId="0" fontId="33" fillId="2" borderId="3" xfId="1" applyFont="1" applyFill="1" applyBorder="1" applyAlignment="1" applyProtection="1">
      <alignment horizontal="center" vertical="center" wrapText="1"/>
      <protection locked="0"/>
    </xf>
    <xf numFmtId="0" fontId="8" fillId="2" borderId="57" xfId="0" applyFont="1" applyFill="1" applyBorder="1" applyAlignment="1" applyProtection="1">
      <alignment horizontal="center" vertical="center" wrapText="1"/>
    </xf>
    <xf numFmtId="0" fontId="8" fillId="2" borderId="36"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17" fillId="2" borderId="21" xfId="1" applyFont="1" applyFill="1" applyBorder="1" applyAlignment="1" applyProtection="1">
      <alignment horizontal="center" vertical="center" wrapText="1"/>
      <protection locked="0"/>
    </xf>
    <xf numFmtId="0" fontId="17" fillId="2" borderId="28" xfId="1" applyFont="1" applyFill="1" applyBorder="1" applyAlignment="1" applyProtection="1">
      <alignment horizontal="center" vertical="center" wrapText="1"/>
      <protection locked="0"/>
    </xf>
    <xf numFmtId="0" fontId="13" fillId="12" borderId="1" xfId="0" applyFont="1" applyFill="1" applyBorder="1" applyAlignment="1">
      <alignment horizontal="center" vertical="center"/>
    </xf>
    <xf numFmtId="0" fontId="13" fillId="12" borderId="11" xfId="0" applyFont="1" applyFill="1" applyBorder="1" applyAlignment="1">
      <alignment horizontal="center" vertical="center"/>
    </xf>
    <xf numFmtId="0" fontId="17" fillId="2" borderId="5" xfId="1" applyFont="1" applyFill="1" applyBorder="1" applyAlignment="1" applyProtection="1">
      <alignment horizontal="center" vertical="center" wrapText="1"/>
      <protection locked="0"/>
    </xf>
    <xf numFmtId="0" fontId="17" fillId="2" borderId="3" xfId="1" applyFont="1" applyFill="1" applyBorder="1" applyAlignment="1" applyProtection="1">
      <alignment horizontal="center" vertical="center" wrapText="1"/>
      <protection locked="0"/>
    </xf>
    <xf numFmtId="0" fontId="17" fillId="2" borderId="6" xfId="1"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13" fillId="12" borderId="73" xfId="0" applyFont="1" applyFill="1" applyBorder="1" applyAlignment="1">
      <alignment horizontal="left" vertical="center" wrapText="1"/>
    </xf>
    <xf numFmtId="0" fontId="13" fillId="12" borderId="75" xfId="0" applyFont="1" applyFill="1" applyBorder="1" applyAlignment="1">
      <alignment horizontal="left" vertical="center" wrapText="1"/>
    </xf>
    <xf numFmtId="0" fontId="22" fillId="0" borderId="45" xfId="0" applyFont="1" applyFill="1" applyBorder="1" applyAlignment="1">
      <alignment horizontal="center" vertical="center" wrapText="1"/>
    </xf>
    <xf numFmtId="0" fontId="31" fillId="6" borderId="22" xfId="0" applyFont="1" applyFill="1" applyBorder="1" applyAlignment="1">
      <alignment horizontal="center" vertical="center"/>
    </xf>
    <xf numFmtId="0" fontId="31" fillId="6" borderId="19" xfId="0" applyFont="1" applyFill="1" applyBorder="1" applyAlignment="1">
      <alignment horizontal="center" vertical="center"/>
    </xf>
    <xf numFmtId="0" fontId="31" fillId="6" borderId="20"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3"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5" xfId="0" applyFont="1" applyFill="1" applyBorder="1" applyAlignment="1">
      <alignment horizontal="center" vertical="center"/>
    </xf>
    <xf numFmtId="0" fontId="33" fillId="2" borderId="22" xfId="1" applyFont="1" applyFill="1" applyBorder="1" applyAlignment="1">
      <alignment horizontal="center" vertical="center" wrapText="1"/>
    </xf>
    <xf numFmtId="0" fontId="33" fillId="2" borderId="19" xfId="1" applyFont="1" applyFill="1" applyBorder="1" applyAlignment="1">
      <alignment horizontal="center" vertical="center" wrapText="1"/>
    </xf>
    <xf numFmtId="0" fontId="33" fillId="2" borderId="20" xfId="1" applyFont="1" applyFill="1" applyBorder="1" applyAlignment="1">
      <alignment horizontal="center" vertical="center" wrapText="1"/>
    </xf>
    <xf numFmtId="0" fontId="33" fillId="2" borderId="12" xfId="1" applyFont="1" applyFill="1" applyBorder="1" applyAlignment="1">
      <alignment horizontal="center" vertical="center" wrapText="1"/>
    </xf>
    <xf numFmtId="0" fontId="33" fillId="2" borderId="13" xfId="1" applyFont="1" applyFill="1" applyBorder="1" applyAlignment="1">
      <alignment horizontal="center" vertical="center" wrapText="1"/>
    </xf>
    <xf numFmtId="0" fontId="33"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60"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5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8" xfId="1"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17" fillId="2" borderId="25" xfId="0" applyFont="1" applyFill="1" applyBorder="1" applyAlignment="1">
      <alignment horizontal="center" vertical="center"/>
    </xf>
    <xf numFmtId="0" fontId="17" fillId="2" borderId="46" xfId="0" applyFont="1" applyFill="1" applyBorder="1" applyAlignment="1">
      <alignment horizontal="center" vertical="center"/>
    </xf>
    <xf numFmtId="0" fontId="5" fillId="2" borderId="47"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33" fillId="2" borderId="34"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77"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77"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80"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77"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33" fillId="2" borderId="67"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5" fillId="2" borderId="66" xfId="1" applyFont="1" applyFill="1" applyBorder="1" applyAlignment="1">
      <alignment horizontal="center" vertical="center" wrapText="1"/>
    </xf>
    <xf numFmtId="0" fontId="5" fillId="2" borderId="81"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34" xfId="1" applyFont="1" applyFill="1" applyBorder="1" applyAlignment="1">
      <alignment horizontal="center" vertical="center" wrapText="1"/>
    </xf>
    <xf numFmtId="49" fontId="38" fillId="9" borderId="12" xfId="29" applyNumberFormat="1" applyFont="1" applyFill="1" applyBorder="1" applyAlignment="1">
      <alignment horizontal="center" vertical="center" wrapText="1"/>
    </xf>
    <xf numFmtId="49" fontId="38" fillId="9" borderId="13" xfId="29" applyNumberFormat="1" applyFont="1" applyFill="1" applyBorder="1" applyAlignment="1">
      <alignment horizontal="center" vertical="center" wrapText="1"/>
    </xf>
    <xf numFmtId="49" fontId="38" fillId="9" borderId="25" xfId="29" applyNumberFormat="1" applyFont="1" applyFill="1" applyBorder="1" applyAlignment="1">
      <alignment horizontal="center" vertical="center" wrapText="1"/>
    </xf>
    <xf numFmtId="49" fontId="38" fillId="9" borderId="42" xfId="29" applyNumberFormat="1" applyFont="1" applyFill="1" applyBorder="1" applyAlignment="1">
      <alignment horizontal="center" vertical="center" wrapText="1"/>
    </xf>
    <xf numFmtId="49" fontId="38" fillId="9" borderId="45" xfId="29" applyNumberFormat="1" applyFont="1" applyFill="1" applyBorder="1" applyAlignment="1">
      <alignment horizontal="center" vertical="center" wrapText="1"/>
    </xf>
    <xf numFmtId="49" fontId="38" fillId="9" borderId="46" xfId="29" applyNumberFormat="1" applyFont="1" applyFill="1" applyBorder="1" applyAlignment="1">
      <alignment horizontal="center" vertical="center" wrapText="1"/>
    </xf>
    <xf numFmtId="0" fontId="13" fillId="7" borderId="13" xfId="15" applyFont="1" applyFill="1" applyBorder="1" applyAlignment="1">
      <alignment horizontal="center" vertical="center" wrapText="1"/>
    </xf>
    <xf numFmtId="0" fontId="13" fillId="7" borderId="25" xfId="15" applyFont="1" applyFill="1" applyBorder="1" applyAlignment="1">
      <alignment horizontal="center" vertical="center" wrapText="1"/>
    </xf>
    <xf numFmtId="49" fontId="31" fillId="9" borderId="0" xfId="29" applyNumberFormat="1" applyFont="1" applyFill="1" applyBorder="1" applyAlignment="1">
      <alignment horizontal="center" vertical="center"/>
    </xf>
    <xf numFmtId="49" fontId="34" fillId="9" borderId="0" xfId="29" applyNumberFormat="1" applyFont="1" applyFill="1" applyBorder="1" applyAlignment="1">
      <alignment horizontal="center" vertical="center"/>
    </xf>
    <xf numFmtId="0" fontId="5" fillId="2" borderId="1" xfId="15" applyFont="1" applyFill="1" applyBorder="1" applyAlignment="1">
      <alignment horizontal="center" vertical="center" wrapText="1"/>
    </xf>
    <xf numFmtId="0" fontId="5" fillId="2" borderId="4" xfId="15" applyFont="1" applyFill="1" applyBorder="1" applyAlignment="1">
      <alignment horizontal="center" vertical="center" wrapText="1"/>
    </xf>
    <xf numFmtId="0" fontId="5" fillId="2" borderId="2" xfId="15" applyFont="1" applyFill="1" applyBorder="1" applyAlignment="1">
      <alignment horizontal="center" vertical="center" wrapText="1"/>
    </xf>
    <xf numFmtId="0" fontId="5" fillId="2" borderId="5" xfId="15" applyFont="1" applyFill="1" applyBorder="1" applyAlignment="1">
      <alignment horizontal="center" vertical="center" wrapText="1"/>
    </xf>
    <xf numFmtId="0" fontId="5" fillId="2" borderId="3" xfId="15" applyFont="1" applyFill="1" applyBorder="1" applyAlignment="1">
      <alignment horizontal="center" vertical="center" wrapText="1"/>
    </xf>
    <xf numFmtId="0" fontId="5" fillId="2" borderId="6" xfId="15" applyFont="1" applyFill="1" applyBorder="1" applyAlignment="1">
      <alignment horizontal="center" vertical="center" wrapText="1"/>
    </xf>
    <xf numFmtId="0" fontId="5" fillId="2" borderId="43" xfId="15" applyFont="1" applyFill="1" applyBorder="1" applyAlignment="1">
      <alignment horizontal="center" vertical="center" wrapText="1"/>
    </xf>
    <xf numFmtId="0" fontId="5" fillId="2" borderId="35" xfId="15" applyFont="1" applyFill="1" applyBorder="1" applyAlignment="1">
      <alignment horizontal="center" vertical="center" wrapText="1"/>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15" fillId="0" borderId="50"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0" fillId="6" borderId="23" xfId="0" applyFont="1" applyFill="1" applyBorder="1" applyAlignment="1" applyProtection="1">
      <alignment vertical="center" wrapText="1"/>
      <protection locked="0"/>
    </xf>
    <xf numFmtId="0" fontId="0" fillId="6" borderId="50" xfId="0" applyFont="1" applyFill="1" applyBorder="1" applyAlignment="1" applyProtection="1">
      <alignment vertical="center" wrapText="1"/>
      <protection locked="0"/>
    </xf>
    <xf numFmtId="0" fontId="37" fillId="0" borderId="22"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6" fillId="0" borderId="0" xfId="4" applyFont="1" applyBorder="1" applyAlignment="1" applyProtection="1">
      <alignment horizontal="left" vertical="center" wrapText="1"/>
      <protection locked="0"/>
    </xf>
    <xf numFmtId="0" fontId="0" fillId="6" borderId="5" xfId="0" applyFont="1" applyFill="1" applyBorder="1" applyAlignment="1" applyProtection="1">
      <alignment horizontal="left" vertical="center"/>
      <protection locked="0"/>
    </xf>
    <xf numFmtId="0" fontId="0" fillId="6" borderId="6"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56"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cellXfs>
  <cellStyles count="40">
    <cellStyle name="Hipervínculo" xfId="7" builtinId="8"/>
    <cellStyle name="Hipervínculo 2" xfId="8"/>
    <cellStyle name="Hipervínculo 3" xfId="30"/>
    <cellStyle name="Hipervínculo 4" xfId="38"/>
    <cellStyle name="Millares 2" xfId="5"/>
    <cellStyle name="Moneda" xfId="6" builtinId="4"/>
    <cellStyle name="Moneda [0]" xfId="39" builtinId="7"/>
    <cellStyle name="Moneda 2" xfId="31"/>
    <cellStyle name="Normal" xfId="0" builtinId="0"/>
    <cellStyle name="Normal 10" xfId="9"/>
    <cellStyle name="Normal 10 2" xfId="10"/>
    <cellStyle name="Normal 10 3" xfId="34"/>
    <cellStyle name="Normal 11" xfId="3"/>
    <cellStyle name="Normal 11 2" xfId="11"/>
    <cellStyle name="Normal 12" xfId="12"/>
    <cellStyle name="Normal 12 2" xfId="13"/>
    <cellStyle name="Normal 13" xfId="14"/>
    <cellStyle name="Normal 14" xfId="35"/>
    <cellStyle name="Normal 15" xfId="37"/>
    <cellStyle name="Normal 2" xfId="1"/>
    <cellStyle name="Normal 2 2" xfId="15"/>
    <cellStyle name="Normal 2 2 2" xfId="36"/>
    <cellStyle name="Normal 3" xfId="2"/>
    <cellStyle name="Normal 3 2" xfId="29"/>
    <cellStyle name="Normal 4" xfId="4"/>
    <cellStyle name="Normal 4 2" xfId="16"/>
    <cellStyle name="Normal 4 2 2" xfId="33"/>
    <cellStyle name="Normal 4 3" xfId="32"/>
    <cellStyle name="Normal 5" xfId="17"/>
    <cellStyle name="Normal 5 2" xfId="18"/>
    <cellStyle name="Normal 6" xfId="19"/>
    <cellStyle name="Normal 6 2" xfId="20"/>
    <cellStyle name="Normal 7" xfId="21"/>
    <cellStyle name="Normal 7 2" xfId="22"/>
    <cellStyle name="Normal 8" xfId="23"/>
    <cellStyle name="Normal 8 2" xfId="24"/>
    <cellStyle name="Normal 9" xfId="25"/>
    <cellStyle name="Normal 9 2" xfId="26"/>
    <cellStyle name="Porcentual 2" xfId="27"/>
    <cellStyle name="Porcentual 2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RV\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RV\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RV\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SRV\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pech.cl/" TargetMode="External"/><Relationship Id="rId1" Type="http://schemas.openxmlformats.org/officeDocument/2006/relationships/hyperlink" Target="mailto:apech_aiap@yaho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cftpucv.cl/invitan-a-la-comunidad-a-fotografiar-su-once-y-participar-de-muestra-digital-sobre-patrimonio-inmaterial-de-reunion-social/" TargetMode="External"/><Relationship Id="rId1" Type="http://schemas.openxmlformats.org/officeDocument/2006/relationships/hyperlink" Target="https://eligecultura.gob.cl/management/institutions/?p=1&amp;&amp;status=approved"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3"/>
  <sheetViews>
    <sheetView showGridLines="0" tabSelected="1" topLeftCell="A10" zoomScale="90" zoomScaleNormal="90" workbookViewId="0">
      <selection activeCell="E5" sqref="E5:N5"/>
    </sheetView>
  </sheetViews>
  <sheetFormatPr baseColWidth="10" defaultRowHeight="15" x14ac:dyDescent="0.25"/>
  <sheetData>
    <row r="1" spans="2:14" ht="34.5" customHeight="1" thickBot="1" x14ac:dyDescent="0.3">
      <c r="B1" s="415" t="s">
        <v>478</v>
      </c>
      <c r="C1" s="415"/>
      <c r="D1" s="415"/>
      <c r="E1" s="415"/>
      <c r="F1" s="415"/>
      <c r="G1" s="415"/>
      <c r="H1" s="415"/>
      <c r="I1" s="415"/>
      <c r="J1" s="415"/>
      <c r="K1" s="415"/>
      <c r="L1" s="415"/>
      <c r="M1" s="415"/>
      <c r="N1" s="415"/>
    </row>
    <row r="2" spans="2:14" ht="24.75" customHeight="1" thickBot="1" x14ac:dyDescent="0.3">
      <c r="B2" s="432" t="s">
        <v>500</v>
      </c>
      <c r="C2" s="433"/>
      <c r="D2" s="433"/>
      <c r="E2" s="433"/>
      <c r="F2" s="433"/>
      <c r="G2" s="433"/>
      <c r="H2" s="433"/>
      <c r="I2" s="433"/>
      <c r="J2" s="433"/>
      <c r="K2" s="433"/>
      <c r="L2" s="433"/>
      <c r="M2" s="433"/>
      <c r="N2" s="434"/>
    </row>
    <row r="3" spans="2:14" ht="12" customHeight="1" thickBot="1" x14ac:dyDescent="0.35">
      <c r="B3" s="1"/>
      <c r="C3" s="1"/>
      <c r="D3" s="1"/>
      <c r="E3" s="1"/>
      <c r="F3" s="1"/>
      <c r="G3" s="1"/>
      <c r="H3" s="1"/>
      <c r="I3" s="1"/>
      <c r="J3" s="1"/>
      <c r="K3" s="1"/>
      <c r="L3" s="1"/>
      <c r="M3" s="1"/>
      <c r="N3" s="1"/>
    </row>
    <row r="4" spans="2:14" ht="29.25" customHeight="1" x14ac:dyDescent="0.3">
      <c r="B4" s="424" t="s">
        <v>325</v>
      </c>
      <c r="C4" s="425"/>
      <c r="D4" s="425"/>
      <c r="E4" s="418" t="s">
        <v>706</v>
      </c>
      <c r="F4" s="418"/>
      <c r="G4" s="418"/>
      <c r="H4" s="418"/>
      <c r="I4" s="418"/>
      <c r="J4" s="418"/>
      <c r="K4" s="418"/>
      <c r="L4" s="418"/>
      <c r="M4" s="418"/>
      <c r="N4" s="419"/>
    </row>
    <row r="5" spans="2:14" ht="29.25" customHeight="1" thickBot="1" x14ac:dyDescent="0.3">
      <c r="B5" s="426" t="s">
        <v>420</v>
      </c>
      <c r="C5" s="427"/>
      <c r="D5" s="427"/>
      <c r="E5" s="428" t="s">
        <v>958</v>
      </c>
      <c r="F5" s="428"/>
      <c r="G5" s="428"/>
      <c r="H5" s="428"/>
      <c r="I5" s="428"/>
      <c r="J5" s="428"/>
      <c r="K5" s="428"/>
      <c r="L5" s="428"/>
      <c r="M5" s="428"/>
      <c r="N5" s="429"/>
    </row>
    <row r="6" spans="2:14" ht="12.75" customHeight="1" thickBot="1" x14ac:dyDescent="0.35">
      <c r="B6" s="1"/>
      <c r="C6" s="1"/>
      <c r="D6" s="1"/>
      <c r="E6" s="1"/>
      <c r="F6" s="1"/>
      <c r="G6" s="1"/>
      <c r="H6" s="1"/>
      <c r="I6" s="1"/>
      <c r="J6" s="1"/>
      <c r="K6" s="1"/>
      <c r="L6" s="1"/>
      <c r="M6" s="1"/>
      <c r="N6" s="1"/>
    </row>
    <row r="7" spans="2:14" ht="29.25" customHeight="1" x14ac:dyDescent="0.25">
      <c r="B7" s="416" t="s">
        <v>343</v>
      </c>
      <c r="C7" s="417"/>
      <c r="D7" s="417"/>
      <c r="E7" s="418" t="s">
        <v>710</v>
      </c>
      <c r="F7" s="418"/>
      <c r="G7" s="418"/>
      <c r="H7" s="418"/>
      <c r="I7" s="418"/>
      <c r="J7" s="418"/>
      <c r="K7" s="418"/>
      <c r="L7" s="418"/>
      <c r="M7" s="418"/>
      <c r="N7" s="419"/>
    </row>
    <row r="8" spans="2:14" ht="29.25" customHeight="1" x14ac:dyDescent="0.25">
      <c r="B8" s="430" t="s">
        <v>359</v>
      </c>
      <c r="C8" s="431"/>
      <c r="D8" s="431"/>
      <c r="E8" s="422" t="s">
        <v>358</v>
      </c>
      <c r="F8" s="422"/>
      <c r="G8" s="422"/>
      <c r="H8" s="422"/>
      <c r="I8" s="422"/>
      <c r="J8" s="422"/>
      <c r="K8" s="422"/>
      <c r="L8" s="422"/>
      <c r="M8" s="422"/>
      <c r="N8" s="423"/>
    </row>
    <row r="9" spans="2:14" ht="29.25" customHeight="1" x14ac:dyDescent="0.25">
      <c r="B9" s="420" t="s">
        <v>344</v>
      </c>
      <c r="C9" s="421"/>
      <c r="D9" s="421"/>
      <c r="E9" s="422" t="s">
        <v>711</v>
      </c>
      <c r="F9" s="422"/>
      <c r="G9" s="422"/>
      <c r="H9" s="422"/>
      <c r="I9" s="422"/>
      <c r="J9" s="422"/>
      <c r="K9" s="422"/>
      <c r="L9" s="422"/>
      <c r="M9" s="422"/>
      <c r="N9" s="423"/>
    </row>
    <row r="10" spans="2:14" ht="29.25" customHeight="1" x14ac:dyDescent="0.3">
      <c r="B10" s="420" t="s">
        <v>345</v>
      </c>
      <c r="C10" s="421"/>
      <c r="D10" s="421"/>
      <c r="E10" s="422" t="s">
        <v>712</v>
      </c>
      <c r="F10" s="422"/>
      <c r="G10" s="422"/>
      <c r="H10" s="422"/>
      <c r="I10" s="422"/>
      <c r="J10" s="422"/>
      <c r="K10" s="422"/>
      <c r="L10" s="422"/>
      <c r="M10" s="422"/>
      <c r="N10" s="423"/>
    </row>
    <row r="11" spans="2:14" ht="29.25" customHeight="1" x14ac:dyDescent="0.3">
      <c r="B11" s="420" t="s">
        <v>346</v>
      </c>
      <c r="C11" s="421"/>
      <c r="D11" s="421"/>
      <c r="E11" s="422" t="s">
        <v>713</v>
      </c>
      <c r="F11" s="422"/>
      <c r="G11" s="422"/>
      <c r="H11" s="422"/>
      <c r="I11" s="422"/>
      <c r="J11" s="422"/>
      <c r="K11" s="422"/>
      <c r="L11" s="422"/>
      <c r="M11" s="422"/>
      <c r="N11" s="423"/>
    </row>
    <row r="12" spans="2:14" ht="30" customHeight="1" x14ac:dyDescent="0.25">
      <c r="B12" s="420" t="s">
        <v>347</v>
      </c>
      <c r="C12" s="421"/>
      <c r="D12" s="421"/>
      <c r="E12" s="422" t="s">
        <v>714</v>
      </c>
      <c r="F12" s="422"/>
      <c r="G12" s="422"/>
      <c r="H12" s="422"/>
      <c r="I12" s="422"/>
      <c r="J12" s="422"/>
      <c r="K12" s="422"/>
      <c r="L12" s="422"/>
      <c r="M12" s="422"/>
      <c r="N12" s="423"/>
    </row>
    <row r="13" spans="2:14" ht="29.25" customHeight="1" x14ac:dyDescent="0.25">
      <c r="B13" s="420" t="s">
        <v>348</v>
      </c>
      <c r="C13" s="421"/>
      <c r="D13" s="421"/>
      <c r="E13" s="422" t="s">
        <v>715</v>
      </c>
      <c r="F13" s="422"/>
      <c r="G13" s="422"/>
      <c r="H13" s="422"/>
      <c r="I13" s="422"/>
      <c r="J13" s="422"/>
      <c r="K13" s="422"/>
      <c r="L13" s="422"/>
      <c r="M13" s="422"/>
      <c r="N13" s="423"/>
    </row>
    <row r="14" spans="2:14" ht="29.25" customHeight="1" x14ac:dyDescent="0.25">
      <c r="B14" s="420" t="s">
        <v>349</v>
      </c>
      <c r="C14" s="421"/>
      <c r="D14" s="421"/>
      <c r="E14" s="437" t="s">
        <v>716</v>
      </c>
      <c r="F14" s="422"/>
      <c r="G14" s="422"/>
      <c r="H14" s="422"/>
      <c r="I14" s="422"/>
      <c r="J14" s="422"/>
      <c r="K14" s="422"/>
      <c r="L14" s="422"/>
      <c r="M14" s="422"/>
      <c r="N14" s="423"/>
    </row>
    <row r="15" spans="2:14" ht="29.25" customHeight="1" thickBot="1" x14ac:dyDescent="0.35">
      <c r="B15" s="426" t="s">
        <v>360</v>
      </c>
      <c r="C15" s="427"/>
      <c r="D15" s="427"/>
      <c r="E15" s="436" t="s">
        <v>717</v>
      </c>
      <c r="F15" s="428"/>
      <c r="G15" s="428"/>
      <c r="H15" s="428"/>
      <c r="I15" s="428"/>
      <c r="J15" s="428"/>
      <c r="K15" s="428"/>
      <c r="L15" s="428"/>
      <c r="M15" s="428"/>
      <c r="N15" s="429"/>
    </row>
    <row r="19" spans="2:7" x14ac:dyDescent="0.25">
      <c r="B19" s="435" t="s">
        <v>325</v>
      </c>
      <c r="C19" s="435"/>
      <c r="D19" s="435"/>
      <c r="G19" s="9" t="s">
        <v>359</v>
      </c>
    </row>
    <row r="20" spans="2:7" x14ac:dyDescent="0.25">
      <c r="B20" t="s">
        <v>706</v>
      </c>
      <c r="G20" s="10" t="s">
        <v>357</v>
      </c>
    </row>
    <row r="21" spans="2:7" x14ac:dyDescent="0.25">
      <c r="B21" t="s">
        <v>707</v>
      </c>
      <c r="G21" s="10" t="s">
        <v>358</v>
      </c>
    </row>
    <row r="22" spans="2:7" x14ac:dyDescent="0.25">
      <c r="B22" t="s">
        <v>708</v>
      </c>
    </row>
    <row r="23" spans="2:7" x14ac:dyDescent="0.25">
      <c r="B23" t="s">
        <v>709</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4:N4">
      <formula1>$B$20:$B$24</formula1>
    </dataValidation>
    <dataValidation type="list" allowBlank="1" showInputMessage="1" showErrorMessage="1" sqref="E8:N8">
      <formula1>$G$20:$G$21</formula1>
    </dataValidation>
  </dataValidations>
  <hyperlinks>
    <hyperlink ref="E14" r:id="rId1"/>
    <hyperlink ref="E15" r:id="rId2"/>
  </hyperlinks>
  <pageMargins left="0.7" right="0.7" top="0.75" bottom="0.75" header="0.3" footer="0.3"/>
  <pageSetup paperSize="14" scale="9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91"/>
  <sheetViews>
    <sheetView showGridLines="0" topLeftCell="A106" zoomScale="89" zoomScaleNormal="89" workbookViewId="0">
      <selection activeCell="B4" sqref="B4:R189"/>
    </sheetView>
  </sheetViews>
  <sheetFormatPr baseColWidth="10" defaultColWidth="11.42578125" defaultRowHeight="12.75" x14ac:dyDescent="0.2"/>
  <cols>
    <col min="1" max="1" width="4" style="1" customWidth="1"/>
    <col min="2" max="4" width="11.42578125" style="1"/>
    <col min="5" max="5" width="11.5703125" style="1" customWidth="1"/>
    <col min="6" max="16384" width="11.42578125" style="1"/>
  </cols>
  <sheetData>
    <row r="1" spans="2:18" s="176" customFormat="1" ht="29.25" customHeight="1" x14ac:dyDescent="0.35">
      <c r="B1" s="438" t="s">
        <v>573</v>
      </c>
      <c r="C1" s="438"/>
      <c r="D1" s="438"/>
      <c r="E1" s="438"/>
      <c r="F1" s="438"/>
      <c r="G1" s="438"/>
      <c r="H1" s="438"/>
      <c r="I1" s="438"/>
      <c r="J1" s="438"/>
      <c r="K1" s="438"/>
      <c r="L1" s="438"/>
      <c r="M1" s="438"/>
      <c r="N1" s="438"/>
      <c r="O1" s="438"/>
      <c r="P1" s="438"/>
      <c r="Q1" s="438"/>
      <c r="R1" s="438"/>
    </row>
    <row r="2" spans="2:18" ht="51" customHeight="1" x14ac:dyDescent="0.2">
      <c r="B2" s="439" t="s">
        <v>608</v>
      </c>
      <c r="C2" s="440"/>
      <c r="D2" s="440"/>
      <c r="E2" s="440"/>
      <c r="F2" s="440"/>
      <c r="G2" s="440"/>
      <c r="H2" s="440"/>
      <c r="I2" s="440"/>
      <c r="J2" s="440"/>
      <c r="K2" s="440"/>
      <c r="L2" s="440"/>
      <c r="M2" s="440"/>
      <c r="N2" s="440"/>
      <c r="O2" s="440"/>
      <c r="P2" s="440"/>
      <c r="Q2" s="440"/>
      <c r="R2" s="440"/>
    </row>
    <row r="3" spans="2:18" ht="22.5" customHeight="1" thickBot="1" x14ac:dyDescent="0.25">
      <c r="B3" s="439" t="s">
        <v>609</v>
      </c>
      <c r="C3" s="439"/>
      <c r="D3" s="439"/>
      <c r="E3" s="439"/>
      <c r="F3" s="439"/>
      <c r="G3" s="439"/>
      <c r="H3" s="439"/>
      <c r="I3" s="439"/>
      <c r="J3" s="439"/>
      <c r="K3" s="439"/>
      <c r="L3" s="439"/>
      <c r="M3" s="439"/>
      <c r="N3" s="439"/>
      <c r="O3" s="439"/>
      <c r="P3" s="439"/>
      <c r="Q3" s="439"/>
      <c r="R3" s="439"/>
    </row>
    <row r="4" spans="2:18" x14ac:dyDescent="0.2">
      <c r="B4" s="441" t="s">
        <v>975</v>
      </c>
      <c r="C4" s="442"/>
      <c r="D4" s="442"/>
      <c r="E4" s="442"/>
      <c r="F4" s="442"/>
      <c r="G4" s="442"/>
      <c r="H4" s="442"/>
      <c r="I4" s="442"/>
      <c r="J4" s="442"/>
      <c r="K4" s="442"/>
      <c r="L4" s="442"/>
      <c r="M4" s="442"/>
      <c r="N4" s="442"/>
      <c r="O4" s="442"/>
      <c r="P4" s="442"/>
      <c r="Q4" s="442"/>
      <c r="R4" s="443"/>
    </row>
    <row r="5" spans="2:18" x14ac:dyDescent="0.2">
      <c r="B5" s="444"/>
      <c r="C5" s="445"/>
      <c r="D5" s="445"/>
      <c r="E5" s="445"/>
      <c r="F5" s="445"/>
      <c r="G5" s="445"/>
      <c r="H5" s="445"/>
      <c r="I5" s="445"/>
      <c r="J5" s="445"/>
      <c r="K5" s="445"/>
      <c r="L5" s="445"/>
      <c r="M5" s="445"/>
      <c r="N5" s="445"/>
      <c r="O5" s="445"/>
      <c r="P5" s="445"/>
      <c r="Q5" s="445"/>
      <c r="R5" s="446"/>
    </row>
    <row r="6" spans="2:18" x14ac:dyDescent="0.2">
      <c r="B6" s="444"/>
      <c r="C6" s="445"/>
      <c r="D6" s="445"/>
      <c r="E6" s="445"/>
      <c r="F6" s="445"/>
      <c r="G6" s="445"/>
      <c r="H6" s="445"/>
      <c r="I6" s="445"/>
      <c r="J6" s="445"/>
      <c r="K6" s="445"/>
      <c r="L6" s="445"/>
      <c r="M6" s="445"/>
      <c r="N6" s="445"/>
      <c r="O6" s="445"/>
      <c r="P6" s="445"/>
      <c r="Q6" s="445"/>
      <c r="R6" s="446"/>
    </row>
    <row r="7" spans="2:18" x14ac:dyDescent="0.2">
      <c r="B7" s="444"/>
      <c r="C7" s="445"/>
      <c r="D7" s="445"/>
      <c r="E7" s="445"/>
      <c r="F7" s="445"/>
      <c r="G7" s="445"/>
      <c r="H7" s="445"/>
      <c r="I7" s="445"/>
      <c r="J7" s="445"/>
      <c r="K7" s="445"/>
      <c r="L7" s="445"/>
      <c r="M7" s="445"/>
      <c r="N7" s="445"/>
      <c r="O7" s="445"/>
      <c r="P7" s="445"/>
      <c r="Q7" s="445"/>
      <c r="R7" s="446"/>
    </row>
    <row r="8" spans="2:18" x14ac:dyDescent="0.2">
      <c r="B8" s="444"/>
      <c r="C8" s="445"/>
      <c r="D8" s="445"/>
      <c r="E8" s="445"/>
      <c r="F8" s="445"/>
      <c r="G8" s="445"/>
      <c r="H8" s="445"/>
      <c r="I8" s="445"/>
      <c r="J8" s="445"/>
      <c r="K8" s="445"/>
      <c r="L8" s="445"/>
      <c r="M8" s="445"/>
      <c r="N8" s="445"/>
      <c r="O8" s="445"/>
      <c r="P8" s="445"/>
      <c r="Q8" s="445"/>
      <c r="R8" s="446"/>
    </row>
    <row r="9" spans="2:18" x14ac:dyDescent="0.2">
      <c r="B9" s="444"/>
      <c r="C9" s="445"/>
      <c r="D9" s="445"/>
      <c r="E9" s="445"/>
      <c r="F9" s="445"/>
      <c r="G9" s="445"/>
      <c r="H9" s="445"/>
      <c r="I9" s="445"/>
      <c r="J9" s="445"/>
      <c r="K9" s="445"/>
      <c r="L9" s="445"/>
      <c r="M9" s="445"/>
      <c r="N9" s="445"/>
      <c r="O9" s="445"/>
      <c r="P9" s="445"/>
      <c r="Q9" s="445"/>
      <c r="R9" s="446"/>
    </row>
    <row r="10" spans="2:18" x14ac:dyDescent="0.2">
      <c r="B10" s="444"/>
      <c r="C10" s="445"/>
      <c r="D10" s="445"/>
      <c r="E10" s="445"/>
      <c r="F10" s="445"/>
      <c r="G10" s="445"/>
      <c r="H10" s="445"/>
      <c r="I10" s="445"/>
      <c r="J10" s="445"/>
      <c r="K10" s="445"/>
      <c r="L10" s="445"/>
      <c r="M10" s="445"/>
      <c r="N10" s="445"/>
      <c r="O10" s="445"/>
      <c r="P10" s="445"/>
      <c r="Q10" s="445"/>
      <c r="R10" s="446"/>
    </row>
    <row r="11" spans="2:18" x14ac:dyDescent="0.2">
      <c r="B11" s="444"/>
      <c r="C11" s="445"/>
      <c r="D11" s="445"/>
      <c r="E11" s="445"/>
      <c r="F11" s="445"/>
      <c r="G11" s="445"/>
      <c r="H11" s="445"/>
      <c r="I11" s="445"/>
      <c r="J11" s="445"/>
      <c r="K11" s="445"/>
      <c r="L11" s="445"/>
      <c r="M11" s="445"/>
      <c r="N11" s="445"/>
      <c r="O11" s="445"/>
      <c r="P11" s="445"/>
      <c r="Q11" s="445"/>
      <c r="R11" s="446"/>
    </row>
    <row r="12" spans="2:18" x14ac:dyDescent="0.2">
      <c r="B12" s="444"/>
      <c r="C12" s="445"/>
      <c r="D12" s="445"/>
      <c r="E12" s="445"/>
      <c r="F12" s="445"/>
      <c r="G12" s="445"/>
      <c r="H12" s="445"/>
      <c r="I12" s="445"/>
      <c r="J12" s="445"/>
      <c r="K12" s="445"/>
      <c r="L12" s="445"/>
      <c r="M12" s="445"/>
      <c r="N12" s="445"/>
      <c r="O12" s="445"/>
      <c r="P12" s="445"/>
      <c r="Q12" s="445"/>
      <c r="R12" s="446"/>
    </row>
    <row r="13" spans="2:18" x14ac:dyDescent="0.2">
      <c r="B13" s="444"/>
      <c r="C13" s="445"/>
      <c r="D13" s="445"/>
      <c r="E13" s="445"/>
      <c r="F13" s="445"/>
      <c r="G13" s="445"/>
      <c r="H13" s="445"/>
      <c r="I13" s="445"/>
      <c r="J13" s="445"/>
      <c r="K13" s="445"/>
      <c r="L13" s="445"/>
      <c r="M13" s="445"/>
      <c r="N13" s="445"/>
      <c r="O13" s="445"/>
      <c r="P13" s="445"/>
      <c r="Q13" s="445"/>
      <c r="R13" s="446"/>
    </row>
    <row r="14" spans="2:18" x14ac:dyDescent="0.2">
      <c r="B14" s="444"/>
      <c r="C14" s="445"/>
      <c r="D14" s="445"/>
      <c r="E14" s="445"/>
      <c r="F14" s="445"/>
      <c r="G14" s="445"/>
      <c r="H14" s="445"/>
      <c r="I14" s="445"/>
      <c r="J14" s="445"/>
      <c r="K14" s="445"/>
      <c r="L14" s="445"/>
      <c r="M14" s="445"/>
      <c r="N14" s="445"/>
      <c r="O14" s="445"/>
      <c r="P14" s="445"/>
      <c r="Q14" s="445"/>
      <c r="R14" s="446"/>
    </row>
    <row r="15" spans="2:18" x14ac:dyDescent="0.2">
      <c r="B15" s="444"/>
      <c r="C15" s="445"/>
      <c r="D15" s="445"/>
      <c r="E15" s="445"/>
      <c r="F15" s="445"/>
      <c r="G15" s="445"/>
      <c r="H15" s="445"/>
      <c r="I15" s="445"/>
      <c r="J15" s="445"/>
      <c r="K15" s="445"/>
      <c r="L15" s="445"/>
      <c r="M15" s="445"/>
      <c r="N15" s="445"/>
      <c r="O15" s="445"/>
      <c r="P15" s="445"/>
      <c r="Q15" s="445"/>
      <c r="R15" s="446"/>
    </row>
    <row r="16" spans="2:18" x14ac:dyDescent="0.2">
      <c r="B16" s="444"/>
      <c r="C16" s="445"/>
      <c r="D16" s="445"/>
      <c r="E16" s="445"/>
      <c r="F16" s="445"/>
      <c r="G16" s="445"/>
      <c r="H16" s="445"/>
      <c r="I16" s="445"/>
      <c r="J16" s="445"/>
      <c r="K16" s="445"/>
      <c r="L16" s="445"/>
      <c r="M16" s="445"/>
      <c r="N16" s="445"/>
      <c r="O16" s="445"/>
      <c r="P16" s="445"/>
      <c r="Q16" s="445"/>
      <c r="R16" s="446"/>
    </row>
    <row r="17" spans="2:18" x14ac:dyDescent="0.2">
      <c r="B17" s="444"/>
      <c r="C17" s="445"/>
      <c r="D17" s="445"/>
      <c r="E17" s="445"/>
      <c r="F17" s="445"/>
      <c r="G17" s="445"/>
      <c r="H17" s="445"/>
      <c r="I17" s="445"/>
      <c r="J17" s="445"/>
      <c r="K17" s="445"/>
      <c r="L17" s="445"/>
      <c r="M17" s="445"/>
      <c r="N17" s="445"/>
      <c r="O17" s="445"/>
      <c r="P17" s="445"/>
      <c r="Q17" s="445"/>
      <c r="R17" s="446"/>
    </row>
    <row r="18" spans="2:18" x14ac:dyDescent="0.2">
      <c r="B18" s="444"/>
      <c r="C18" s="445"/>
      <c r="D18" s="445"/>
      <c r="E18" s="445"/>
      <c r="F18" s="445"/>
      <c r="G18" s="445"/>
      <c r="H18" s="445"/>
      <c r="I18" s="445"/>
      <c r="J18" s="445"/>
      <c r="K18" s="445"/>
      <c r="L18" s="445"/>
      <c r="M18" s="445"/>
      <c r="N18" s="445"/>
      <c r="O18" s="445"/>
      <c r="P18" s="445"/>
      <c r="Q18" s="445"/>
      <c r="R18" s="446"/>
    </row>
    <row r="19" spans="2:18" x14ac:dyDescent="0.2">
      <c r="B19" s="444"/>
      <c r="C19" s="445"/>
      <c r="D19" s="445"/>
      <c r="E19" s="445"/>
      <c r="F19" s="445"/>
      <c r="G19" s="445"/>
      <c r="H19" s="445"/>
      <c r="I19" s="445"/>
      <c r="J19" s="445"/>
      <c r="K19" s="445"/>
      <c r="L19" s="445"/>
      <c r="M19" s="445"/>
      <c r="N19" s="445"/>
      <c r="O19" s="445"/>
      <c r="P19" s="445"/>
      <c r="Q19" s="445"/>
      <c r="R19" s="446"/>
    </row>
    <row r="20" spans="2:18" x14ac:dyDescent="0.2">
      <c r="B20" s="444"/>
      <c r="C20" s="445"/>
      <c r="D20" s="445"/>
      <c r="E20" s="445"/>
      <c r="F20" s="445"/>
      <c r="G20" s="445"/>
      <c r="H20" s="445"/>
      <c r="I20" s="445"/>
      <c r="J20" s="445"/>
      <c r="K20" s="445"/>
      <c r="L20" s="445"/>
      <c r="M20" s="445"/>
      <c r="N20" s="445"/>
      <c r="O20" s="445"/>
      <c r="P20" s="445"/>
      <c r="Q20" s="445"/>
      <c r="R20" s="446"/>
    </row>
    <row r="21" spans="2:18" x14ac:dyDescent="0.2">
      <c r="B21" s="444"/>
      <c r="C21" s="445"/>
      <c r="D21" s="445"/>
      <c r="E21" s="445"/>
      <c r="F21" s="445"/>
      <c r="G21" s="445"/>
      <c r="H21" s="445"/>
      <c r="I21" s="445"/>
      <c r="J21" s="445"/>
      <c r="K21" s="445"/>
      <c r="L21" s="445"/>
      <c r="M21" s="445"/>
      <c r="N21" s="445"/>
      <c r="O21" s="445"/>
      <c r="P21" s="445"/>
      <c r="Q21" s="445"/>
      <c r="R21" s="446"/>
    </row>
    <row r="22" spans="2:18" x14ac:dyDescent="0.2">
      <c r="B22" s="444"/>
      <c r="C22" s="445"/>
      <c r="D22" s="445"/>
      <c r="E22" s="445"/>
      <c r="F22" s="445"/>
      <c r="G22" s="445"/>
      <c r="H22" s="445"/>
      <c r="I22" s="445"/>
      <c r="J22" s="445"/>
      <c r="K22" s="445"/>
      <c r="L22" s="445"/>
      <c r="M22" s="445"/>
      <c r="N22" s="445"/>
      <c r="O22" s="445"/>
      <c r="P22" s="445"/>
      <c r="Q22" s="445"/>
      <c r="R22" s="446"/>
    </row>
    <row r="23" spans="2:18" x14ac:dyDescent="0.2">
      <c r="B23" s="444"/>
      <c r="C23" s="445"/>
      <c r="D23" s="445"/>
      <c r="E23" s="445"/>
      <c r="F23" s="445"/>
      <c r="G23" s="445"/>
      <c r="H23" s="445"/>
      <c r="I23" s="445"/>
      <c r="J23" s="445"/>
      <c r="K23" s="445"/>
      <c r="L23" s="445"/>
      <c r="M23" s="445"/>
      <c r="N23" s="445"/>
      <c r="O23" s="445"/>
      <c r="P23" s="445"/>
      <c r="Q23" s="445"/>
      <c r="R23" s="446"/>
    </row>
    <row r="24" spans="2:18" x14ac:dyDescent="0.2">
      <c r="B24" s="444"/>
      <c r="C24" s="445"/>
      <c r="D24" s="445"/>
      <c r="E24" s="445"/>
      <c r="F24" s="445"/>
      <c r="G24" s="445"/>
      <c r="H24" s="445"/>
      <c r="I24" s="445"/>
      <c r="J24" s="445"/>
      <c r="K24" s="445"/>
      <c r="L24" s="445"/>
      <c r="M24" s="445"/>
      <c r="N24" s="445"/>
      <c r="O24" s="445"/>
      <c r="P24" s="445"/>
      <c r="Q24" s="445"/>
      <c r="R24" s="446"/>
    </row>
    <row r="25" spans="2:18" x14ac:dyDescent="0.2">
      <c r="B25" s="444"/>
      <c r="C25" s="445"/>
      <c r="D25" s="445"/>
      <c r="E25" s="445"/>
      <c r="F25" s="445"/>
      <c r="G25" s="445"/>
      <c r="H25" s="445"/>
      <c r="I25" s="445"/>
      <c r="J25" s="445"/>
      <c r="K25" s="445"/>
      <c r="L25" s="445"/>
      <c r="M25" s="445"/>
      <c r="N25" s="445"/>
      <c r="O25" s="445"/>
      <c r="P25" s="445"/>
      <c r="Q25" s="445"/>
      <c r="R25" s="446"/>
    </row>
    <row r="26" spans="2:18" x14ac:dyDescent="0.2">
      <c r="B26" s="444"/>
      <c r="C26" s="445"/>
      <c r="D26" s="445"/>
      <c r="E26" s="445"/>
      <c r="F26" s="445"/>
      <c r="G26" s="445"/>
      <c r="H26" s="445"/>
      <c r="I26" s="445"/>
      <c r="J26" s="445"/>
      <c r="K26" s="445"/>
      <c r="L26" s="445"/>
      <c r="M26" s="445"/>
      <c r="N26" s="445"/>
      <c r="O26" s="445"/>
      <c r="P26" s="445"/>
      <c r="Q26" s="445"/>
      <c r="R26" s="446"/>
    </row>
    <row r="27" spans="2:18" x14ac:dyDescent="0.2">
      <c r="B27" s="444"/>
      <c r="C27" s="445"/>
      <c r="D27" s="445"/>
      <c r="E27" s="445"/>
      <c r="F27" s="445"/>
      <c r="G27" s="445"/>
      <c r="H27" s="445"/>
      <c r="I27" s="445"/>
      <c r="J27" s="445"/>
      <c r="K27" s="445"/>
      <c r="L27" s="445"/>
      <c r="M27" s="445"/>
      <c r="N27" s="445"/>
      <c r="O27" s="445"/>
      <c r="P27" s="445"/>
      <c r="Q27" s="445"/>
      <c r="R27" s="446"/>
    </row>
    <row r="28" spans="2:18" x14ac:dyDescent="0.2">
      <c r="B28" s="444"/>
      <c r="C28" s="445"/>
      <c r="D28" s="445"/>
      <c r="E28" s="445"/>
      <c r="F28" s="445"/>
      <c r="G28" s="445"/>
      <c r="H28" s="445"/>
      <c r="I28" s="445"/>
      <c r="J28" s="445"/>
      <c r="K28" s="445"/>
      <c r="L28" s="445"/>
      <c r="M28" s="445"/>
      <c r="N28" s="445"/>
      <c r="O28" s="445"/>
      <c r="P28" s="445"/>
      <c r="Q28" s="445"/>
      <c r="R28" s="446"/>
    </row>
    <row r="29" spans="2:18" x14ac:dyDescent="0.2">
      <c r="B29" s="444"/>
      <c r="C29" s="445"/>
      <c r="D29" s="445"/>
      <c r="E29" s="445"/>
      <c r="F29" s="445"/>
      <c r="G29" s="445"/>
      <c r="H29" s="445"/>
      <c r="I29" s="445"/>
      <c r="J29" s="445"/>
      <c r="K29" s="445"/>
      <c r="L29" s="445"/>
      <c r="M29" s="445"/>
      <c r="N29" s="445"/>
      <c r="O29" s="445"/>
      <c r="P29" s="445"/>
      <c r="Q29" s="445"/>
      <c r="R29" s="446"/>
    </row>
    <row r="30" spans="2:18" x14ac:dyDescent="0.2">
      <c r="B30" s="444"/>
      <c r="C30" s="445"/>
      <c r="D30" s="445"/>
      <c r="E30" s="445"/>
      <c r="F30" s="445"/>
      <c r="G30" s="445"/>
      <c r="H30" s="445"/>
      <c r="I30" s="445"/>
      <c r="J30" s="445"/>
      <c r="K30" s="445"/>
      <c r="L30" s="445"/>
      <c r="M30" s="445"/>
      <c r="N30" s="445"/>
      <c r="O30" s="445"/>
      <c r="P30" s="445"/>
      <c r="Q30" s="445"/>
      <c r="R30" s="446"/>
    </row>
    <row r="31" spans="2:18" x14ac:dyDescent="0.2">
      <c r="B31" s="444"/>
      <c r="C31" s="445"/>
      <c r="D31" s="445"/>
      <c r="E31" s="445"/>
      <c r="F31" s="445"/>
      <c r="G31" s="445"/>
      <c r="H31" s="445"/>
      <c r="I31" s="445"/>
      <c r="J31" s="445"/>
      <c r="K31" s="445"/>
      <c r="L31" s="445"/>
      <c r="M31" s="445"/>
      <c r="N31" s="445"/>
      <c r="O31" s="445"/>
      <c r="P31" s="445"/>
      <c r="Q31" s="445"/>
      <c r="R31" s="446"/>
    </row>
    <row r="32" spans="2:18" x14ac:dyDescent="0.2">
      <c r="B32" s="444"/>
      <c r="C32" s="445"/>
      <c r="D32" s="445"/>
      <c r="E32" s="445"/>
      <c r="F32" s="445"/>
      <c r="G32" s="445"/>
      <c r="H32" s="445"/>
      <c r="I32" s="445"/>
      <c r="J32" s="445"/>
      <c r="K32" s="445"/>
      <c r="L32" s="445"/>
      <c r="M32" s="445"/>
      <c r="N32" s="445"/>
      <c r="O32" s="445"/>
      <c r="P32" s="445"/>
      <c r="Q32" s="445"/>
      <c r="R32" s="446"/>
    </row>
    <row r="33" spans="2:18" x14ac:dyDescent="0.2">
      <c r="B33" s="444"/>
      <c r="C33" s="445"/>
      <c r="D33" s="445"/>
      <c r="E33" s="445"/>
      <c r="F33" s="445"/>
      <c r="G33" s="445"/>
      <c r="H33" s="445"/>
      <c r="I33" s="445"/>
      <c r="J33" s="445"/>
      <c r="K33" s="445"/>
      <c r="L33" s="445"/>
      <c r="M33" s="445"/>
      <c r="N33" s="445"/>
      <c r="O33" s="445"/>
      <c r="P33" s="445"/>
      <c r="Q33" s="445"/>
      <c r="R33" s="446"/>
    </row>
    <row r="34" spans="2:18" x14ac:dyDescent="0.2">
      <c r="B34" s="444"/>
      <c r="C34" s="445"/>
      <c r="D34" s="445"/>
      <c r="E34" s="445"/>
      <c r="F34" s="445"/>
      <c r="G34" s="445"/>
      <c r="H34" s="445"/>
      <c r="I34" s="445"/>
      <c r="J34" s="445"/>
      <c r="K34" s="445"/>
      <c r="L34" s="445"/>
      <c r="M34" s="445"/>
      <c r="N34" s="445"/>
      <c r="O34" s="445"/>
      <c r="P34" s="445"/>
      <c r="Q34" s="445"/>
      <c r="R34" s="446"/>
    </row>
    <row r="35" spans="2:18" x14ac:dyDescent="0.2">
      <c r="B35" s="444"/>
      <c r="C35" s="445"/>
      <c r="D35" s="445"/>
      <c r="E35" s="445"/>
      <c r="F35" s="445"/>
      <c r="G35" s="445"/>
      <c r="H35" s="445"/>
      <c r="I35" s="445"/>
      <c r="J35" s="445"/>
      <c r="K35" s="445"/>
      <c r="L35" s="445"/>
      <c r="M35" s="445"/>
      <c r="N35" s="445"/>
      <c r="O35" s="445"/>
      <c r="P35" s="445"/>
      <c r="Q35" s="445"/>
      <c r="R35" s="446"/>
    </row>
    <row r="36" spans="2:18" x14ac:dyDescent="0.2">
      <c r="B36" s="444"/>
      <c r="C36" s="445"/>
      <c r="D36" s="445"/>
      <c r="E36" s="445"/>
      <c r="F36" s="445"/>
      <c r="G36" s="445"/>
      <c r="H36" s="445"/>
      <c r="I36" s="445"/>
      <c r="J36" s="445"/>
      <c r="K36" s="445"/>
      <c r="L36" s="445"/>
      <c r="M36" s="445"/>
      <c r="N36" s="445"/>
      <c r="O36" s="445"/>
      <c r="P36" s="445"/>
      <c r="Q36" s="445"/>
      <c r="R36" s="446"/>
    </row>
    <row r="37" spans="2:18" x14ac:dyDescent="0.2">
      <c r="B37" s="444"/>
      <c r="C37" s="445"/>
      <c r="D37" s="445"/>
      <c r="E37" s="445"/>
      <c r="F37" s="445"/>
      <c r="G37" s="445"/>
      <c r="H37" s="445"/>
      <c r="I37" s="445"/>
      <c r="J37" s="445"/>
      <c r="K37" s="445"/>
      <c r="L37" s="445"/>
      <c r="M37" s="445"/>
      <c r="N37" s="445"/>
      <c r="O37" s="445"/>
      <c r="P37" s="445"/>
      <c r="Q37" s="445"/>
      <c r="R37" s="446"/>
    </row>
    <row r="38" spans="2:18" x14ac:dyDescent="0.2">
      <c r="B38" s="444"/>
      <c r="C38" s="445"/>
      <c r="D38" s="445"/>
      <c r="E38" s="445"/>
      <c r="F38" s="445"/>
      <c r="G38" s="445"/>
      <c r="H38" s="445"/>
      <c r="I38" s="445"/>
      <c r="J38" s="445"/>
      <c r="K38" s="445"/>
      <c r="L38" s="445"/>
      <c r="M38" s="445"/>
      <c r="N38" s="445"/>
      <c r="O38" s="445"/>
      <c r="P38" s="445"/>
      <c r="Q38" s="445"/>
      <c r="R38" s="446"/>
    </row>
    <row r="39" spans="2:18" x14ac:dyDescent="0.2">
      <c r="B39" s="444"/>
      <c r="C39" s="445"/>
      <c r="D39" s="445"/>
      <c r="E39" s="445"/>
      <c r="F39" s="445"/>
      <c r="G39" s="445"/>
      <c r="H39" s="445"/>
      <c r="I39" s="445"/>
      <c r="J39" s="445"/>
      <c r="K39" s="445"/>
      <c r="L39" s="445"/>
      <c r="M39" s="445"/>
      <c r="N39" s="445"/>
      <c r="O39" s="445"/>
      <c r="P39" s="445"/>
      <c r="Q39" s="445"/>
      <c r="R39" s="446"/>
    </row>
    <row r="40" spans="2:18" x14ac:dyDescent="0.2">
      <c r="B40" s="444"/>
      <c r="C40" s="445"/>
      <c r="D40" s="445"/>
      <c r="E40" s="445"/>
      <c r="F40" s="445"/>
      <c r="G40" s="445"/>
      <c r="H40" s="445"/>
      <c r="I40" s="445"/>
      <c r="J40" s="445"/>
      <c r="K40" s="445"/>
      <c r="L40" s="445"/>
      <c r="M40" s="445"/>
      <c r="N40" s="445"/>
      <c r="O40" s="445"/>
      <c r="P40" s="445"/>
      <c r="Q40" s="445"/>
      <c r="R40" s="446"/>
    </row>
    <row r="41" spans="2:18" x14ac:dyDescent="0.2">
      <c r="B41" s="444"/>
      <c r="C41" s="445"/>
      <c r="D41" s="445"/>
      <c r="E41" s="445"/>
      <c r="F41" s="445"/>
      <c r="G41" s="445"/>
      <c r="H41" s="445"/>
      <c r="I41" s="445"/>
      <c r="J41" s="445"/>
      <c r="K41" s="445"/>
      <c r="L41" s="445"/>
      <c r="M41" s="445"/>
      <c r="N41" s="445"/>
      <c r="O41" s="445"/>
      <c r="P41" s="445"/>
      <c r="Q41" s="445"/>
      <c r="R41" s="446"/>
    </row>
    <row r="42" spans="2:18" x14ac:dyDescent="0.2">
      <c r="B42" s="444"/>
      <c r="C42" s="445"/>
      <c r="D42" s="445"/>
      <c r="E42" s="445"/>
      <c r="F42" s="445"/>
      <c r="G42" s="445"/>
      <c r="H42" s="445"/>
      <c r="I42" s="445"/>
      <c r="J42" s="445"/>
      <c r="K42" s="445"/>
      <c r="L42" s="445"/>
      <c r="M42" s="445"/>
      <c r="N42" s="445"/>
      <c r="O42" s="445"/>
      <c r="P42" s="445"/>
      <c r="Q42" s="445"/>
      <c r="R42" s="446"/>
    </row>
    <row r="43" spans="2:18" x14ac:dyDescent="0.2">
      <c r="B43" s="444"/>
      <c r="C43" s="445"/>
      <c r="D43" s="445"/>
      <c r="E43" s="445"/>
      <c r="F43" s="445"/>
      <c r="G43" s="445"/>
      <c r="H43" s="445"/>
      <c r="I43" s="445"/>
      <c r="J43" s="445"/>
      <c r="K43" s="445"/>
      <c r="L43" s="445"/>
      <c r="M43" s="445"/>
      <c r="N43" s="445"/>
      <c r="O43" s="445"/>
      <c r="P43" s="445"/>
      <c r="Q43" s="445"/>
      <c r="R43" s="446"/>
    </row>
    <row r="44" spans="2:18" x14ac:dyDescent="0.2">
      <c r="B44" s="444"/>
      <c r="C44" s="445"/>
      <c r="D44" s="445"/>
      <c r="E44" s="445"/>
      <c r="F44" s="445"/>
      <c r="G44" s="445"/>
      <c r="H44" s="445"/>
      <c r="I44" s="445"/>
      <c r="J44" s="445"/>
      <c r="K44" s="445"/>
      <c r="L44" s="445"/>
      <c r="M44" s="445"/>
      <c r="N44" s="445"/>
      <c r="O44" s="445"/>
      <c r="P44" s="445"/>
      <c r="Q44" s="445"/>
      <c r="R44" s="446"/>
    </row>
    <row r="45" spans="2:18" x14ac:dyDescent="0.2">
      <c r="B45" s="444"/>
      <c r="C45" s="445"/>
      <c r="D45" s="445"/>
      <c r="E45" s="445"/>
      <c r="F45" s="445"/>
      <c r="G45" s="445"/>
      <c r="H45" s="445"/>
      <c r="I45" s="445"/>
      <c r="J45" s="445"/>
      <c r="K45" s="445"/>
      <c r="L45" s="445"/>
      <c r="M45" s="445"/>
      <c r="N45" s="445"/>
      <c r="O45" s="445"/>
      <c r="P45" s="445"/>
      <c r="Q45" s="445"/>
      <c r="R45" s="446"/>
    </row>
    <row r="46" spans="2:18" x14ac:dyDescent="0.2">
      <c r="B46" s="444"/>
      <c r="C46" s="445"/>
      <c r="D46" s="445"/>
      <c r="E46" s="445"/>
      <c r="F46" s="445"/>
      <c r="G46" s="445"/>
      <c r="H46" s="445"/>
      <c r="I46" s="445"/>
      <c r="J46" s="445"/>
      <c r="K46" s="445"/>
      <c r="L46" s="445"/>
      <c r="M46" s="445"/>
      <c r="N46" s="445"/>
      <c r="O46" s="445"/>
      <c r="P46" s="445"/>
      <c r="Q46" s="445"/>
      <c r="R46" s="446"/>
    </row>
    <row r="47" spans="2:18" x14ac:dyDescent="0.2">
      <c r="B47" s="444"/>
      <c r="C47" s="445"/>
      <c r="D47" s="445"/>
      <c r="E47" s="445"/>
      <c r="F47" s="445"/>
      <c r="G47" s="445"/>
      <c r="H47" s="445"/>
      <c r="I47" s="445"/>
      <c r="J47" s="445"/>
      <c r="K47" s="445"/>
      <c r="L47" s="445"/>
      <c r="M47" s="445"/>
      <c r="N47" s="445"/>
      <c r="O47" s="445"/>
      <c r="P47" s="445"/>
      <c r="Q47" s="445"/>
      <c r="R47" s="446"/>
    </row>
    <row r="48" spans="2:18" x14ac:dyDescent="0.2">
      <c r="B48" s="444"/>
      <c r="C48" s="445"/>
      <c r="D48" s="445"/>
      <c r="E48" s="445"/>
      <c r="F48" s="445"/>
      <c r="G48" s="445"/>
      <c r="H48" s="445"/>
      <c r="I48" s="445"/>
      <c r="J48" s="445"/>
      <c r="K48" s="445"/>
      <c r="L48" s="445"/>
      <c r="M48" s="445"/>
      <c r="N48" s="445"/>
      <c r="O48" s="445"/>
      <c r="P48" s="445"/>
      <c r="Q48" s="445"/>
      <c r="R48" s="446"/>
    </row>
    <row r="49" spans="2:18" x14ac:dyDescent="0.2">
      <c r="B49" s="444"/>
      <c r="C49" s="445"/>
      <c r="D49" s="445"/>
      <c r="E49" s="445"/>
      <c r="F49" s="445"/>
      <c r="G49" s="445"/>
      <c r="H49" s="445"/>
      <c r="I49" s="445"/>
      <c r="J49" s="445"/>
      <c r="K49" s="445"/>
      <c r="L49" s="445"/>
      <c r="M49" s="445"/>
      <c r="N49" s="445"/>
      <c r="O49" s="445"/>
      <c r="P49" s="445"/>
      <c r="Q49" s="445"/>
      <c r="R49" s="446"/>
    </row>
    <row r="50" spans="2:18" x14ac:dyDescent="0.2">
      <c r="B50" s="444"/>
      <c r="C50" s="445"/>
      <c r="D50" s="445"/>
      <c r="E50" s="445"/>
      <c r="F50" s="445"/>
      <c r="G50" s="445"/>
      <c r="H50" s="445"/>
      <c r="I50" s="445"/>
      <c r="J50" s="445"/>
      <c r="K50" s="445"/>
      <c r="L50" s="445"/>
      <c r="M50" s="445"/>
      <c r="N50" s="445"/>
      <c r="O50" s="445"/>
      <c r="P50" s="445"/>
      <c r="Q50" s="445"/>
      <c r="R50" s="446"/>
    </row>
    <row r="51" spans="2:18" x14ac:dyDescent="0.2">
      <c r="B51" s="444"/>
      <c r="C51" s="445"/>
      <c r="D51" s="445"/>
      <c r="E51" s="445"/>
      <c r="F51" s="445"/>
      <c r="G51" s="445"/>
      <c r="H51" s="445"/>
      <c r="I51" s="445"/>
      <c r="J51" s="445"/>
      <c r="K51" s="445"/>
      <c r="L51" s="445"/>
      <c r="M51" s="445"/>
      <c r="N51" s="445"/>
      <c r="O51" s="445"/>
      <c r="P51" s="445"/>
      <c r="Q51" s="445"/>
      <c r="R51" s="446"/>
    </row>
    <row r="52" spans="2:18" x14ac:dyDescent="0.2">
      <c r="B52" s="444"/>
      <c r="C52" s="445"/>
      <c r="D52" s="445"/>
      <c r="E52" s="445"/>
      <c r="F52" s="445"/>
      <c r="G52" s="445"/>
      <c r="H52" s="445"/>
      <c r="I52" s="445"/>
      <c r="J52" s="445"/>
      <c r="K52" s="445"/>
      <c r="L52" s="445"/>
      <c r="M52" s="445"/>
      <c r="N52" s="445"/>
      <c r="O52" s="445"/>
      <c r="P52" s="445"/>
      <c r="Q52" s="445"/>
      <c r="R52" s="446"/>
    </row>
    <row r="53" spans="2:18" x14ac:dyDescent="0.2">
      <c r="B53" s="444"/>
      <c r="C53" s="445"/>
      <c r="D53" s="445"/>
      <c r="E53" s="445"/>
      <c r="F53" s="445"/>
      <c r="G53" s="445"/>
      <c r="H53" s="445"/>
      <c r="I53" s="445"/>
      <c r="J53" s="445"/>
      <c r="K53" s="445"/>
      <c r="L53" s="445"/>
      <c r="M53" s="445"/>
      <c r="N53" s="445"/>
      <c r="O53" s="445"/>
      <c r="P53" s="445"/>
      <c r="Q53" s="445"/>
      <c r="R53" s="446"/>
    </row>
    <row r="54" spans="2:18" x14ac:dyDescent="0.2">
      <c r="B54" s="444"/>
      <c r="C54" s="445"/>
      <c r="D54" s="445"/>
      <c r="E54" s="445"/>
      <c r="F54" s="445"/>
      <c r="G54" s="445"/>
      <c r="H54" s="445"/>
      <c r="I54" s="445"/>
      <c r="J54" s="445"/>
      <c r="K54" s="445"/>
      <c r="L54" s="445"/>
      <c r="M54" s="445"/>
      <c r="N54" s="445"/>
      <c r="O54" s="445"/>
      <c r="P54" s="445"/>
      <c r="Q54" s="445"/>
      <c r="R54" s="446"/>
    </row>
    <row r="55" spans="2:18" x14ac:dyDescent="0.2">
      <c r="B55" s="444"/>
      <c r="C55" s="445"/>
      <c r="D55" s="445"/>
      <c r="E55" s="445"/>
      <c r="F55" s="445"/>
      <c r="G55" s="445"/>
      <c r="H55" s="445"/>
      <c r="I55" s="445"/>
      <c r="J55" s="445"/>
      <c r="K55" s="445"/>
      <c r="L55" s="445"/>
      <c r="M55" s="445"/>
      <c r="N55" s="445"/>
      <c r="O55" s="445"/>
      <c r="P55" s="445"/>
      <c r="Q55" s="445"/>
      <c r="R55" s="446"/>
    </row>
    <row r="56" spans="2:18" x14ac:dyDescent="0.2">
      <c r="B56" s="444"/>
      <c r="C56" s="445"/>
      <c r="D56" s="445"/>
      <c r="E56" s="445"/>
      <c r="F56" s="445"/>
      <c r="G56" s="445"/>
      <c r="H56" s="445"/>
      <c r="I56" s="445"/>
      <c r="J56" s="445"/>
      <c r="K56" s="445"/>
      <c r="L56" s="445"/>
      <c r="M56" s="445"/>
      <c r="N56" s="445"/>
      <c r="O56" s="445"/>
      <c r="P56" s="445"/>
      <c r="Q56" s="445"/>
      <c r="R56" s="446"/>
    </row>
    <row r="57" spans="2:18" x14ac:dyDescent="0.2">
      <c r="B57" s="444"/>
      <c r="C57" s="445"/>
      <c r="D57" s="445"/>
      <c r="E57" s="445"/>
      <c r="F57" s="445"/>
      <c r="G57" s="445"/>
      <c r="H57" s="445"/>
      <c r="I57" s="445"/>
      <c r="J57" s="445"/>
      <c r="K57" s="445"/>
      <c r="L57" s="445"/>
      <c r="M57" s="445"/>
      <c r="N57" s="445"/>
      <c r="O57" s="445"/>
      <c r="P57" s="445"/>
      <c r="Q57" s="445"/>
      <c r="R57" s="446"/>
    </row>
    <row r="58" spans="2:18" x14ac:dyDescent="0.2">
      <c r="B58" s="444"/>
      <c r="C58" s="445"/>
      <c r="D58" s="445"/>
      <c r="E58" s="445"/>
      <c r="F58" s="445"/>
      <c r="G58" s="445"/>
      <c r="H58" s="445"/>
      <c r="I58" s="445"/>
      <c r="J58" s="445"/>
      <c r="K58" s="445"/>
      <c r="L58" s="445"/>
      <c r="M58" s="445"/>
      <c r="N58" s="445"/>
      <c r="O58" s="445"/>
      <c r="P58" s="445"/>
      <c r="Q58" s="445"/>
      <c r="R58" s="446"/>
    </row>
    <row r="59" spans="2:18" x14ac:dyDescent="0.2">
      <c r="B59" s="444"/>
      <c r="C59" s="445"/>
      <c r="D59" s="445"/>
      <c r="E59" s="445"/>
      <c r="F59" s="445"/>
      <c r="G59" s="445"/>
      <c r="H59" s="445"/>
      <c r="I59" s="445"/>
      <c r="J59" s="445"/>
      <c r="K59" s="445"/>
      <c r="L59" s="445"/>
      <c r="M59" s="445"/>
      <c r="N59" s="445"/>
      <c r="O59" s="445"/>
      <c r="P59" s="445"/>
      <c r="Q59" s="445"/>
      <c r="R59" s="446"/>
    </row>
    <row r="60" spans="2:18" x14ac:dyDescent="0.2">
      <c r="B60" s="444"/>
      <c r="C60" s="445"/>
      <c r="D60" s="445"/>
      <c r="E60" s="445"/>
      <c r="F60" s="445"/>
      <c r="G60" s="445"/>
      <c r="H60" s="445"/>
      <c r="I60" s="445"/>
      <c r="J60" s="445"/>
      <c r="K60" s="445"/>
      <c r="L60" s="445"/>
      <c r="M60" s="445"/>
      <c r="N60" s="445"/>
      <c r="O60" s="445"/>
      <c r="P60" s="445"/>
      <c r="Q60" s="445"/>
      <c r="R60" s="446"/>
    </row>
    <row r="61" spans="2:18" x14ac:dyDescent="0.2">
      <c r="B61" s="444"/>
      <c r="C61" s="445"/>
      <c r="D61" s="445"/>
      <c r="E61" s="445"/>
      <c r="F61" s="445"/>
      <c r="G61" s="445"/>
      <c r="H61" s="445"/>
      <c r="I61" s="445"/>
      <c r="J61" s="445"/>
      <c r="K61" s="445"/>
      <c r="L61" s="445"/>
      <c r="M61" s="445"/>
      <c r="N61" s="445"/>
      <c r="O61" s="445"/>
      <c r="P61" s="445"/>
      <c r="Q61" s="445"/>
      <c r="R61" s="446"/>
    </row>
    <row r="62" spans="2:18" x14ac:dyDescent="0.2">
      <c r="B62" s="444"/>
      <c r="C62" s="445"/>
      <c r="D62" s="445"/>
      <c r="E62" s="445"/>
      <c r="F62" s="445"/>
      <c r="G62" s="445"/>
      <c r="H62" s="445"/>
      <c r="I62" s="445"/>
      <c r="J62" s="445"/>
      <c r="K62" s="445"/>
      <c r="L62" s="445"/>
      <c r="M62" s="445"/>
      <c r="N62" s="445"/>
      <c r="O62" s="445"/>
      <c r="P62" s="445"/>
      <c r="Q62" s="445"/>
      <c r="R62" s="446"/>
    </row>
    <row r="63" spans="2:18" x14ac:dyDescent="0.2">
      <c r="B63" s="444"/>
      <c r="C63" s="445"/>
      <c r="D63" s="445"/>
      <c r="E63" s="445"/>
      <c r="F63" s="445"/>
      <c r="G63" s="445"/>
      <c r="H63" s="445"/>
      <c r="I63" s="445"/>
      <c r="J63" s="445"/>
      <c r="K63" s="445"/>
      <c r="L63" s="445"/>
      <c r="M63" s="445"/>
      <c r="N63" s="445"/>
      <c r="O63" s="445"/>
      <c r="P63" s="445"/>
      <c r="Q63" s="445"/>
      <c r="R63" s="446"/>
    </row>
    <row r="64" spans="2:18" x14ac:dyDescent="0.2">
      <c r="B64" s="444"/>
      <c r="C64" s="445"/>
      <c r="D64" s="445"/>
      <c r="E64" s="445"/>
      <c r="F64" s="445"/>
      <c r="G64" s="445"/>
      <c r="H64" s="445"/>
      <c r="I64" s="445"/>
      <c r="J64" s="445"/>
      <c r="K64" s="445"/>
      <c r="L64" s="445"/>
      <c r="M64" s="445"/>
      <c r="N64" s="445"/>
      <c r="O64" s="445"/>
      <c r="P64" s="445"/>
      <c r="Q64" s="445"/>
      <c r="R64" s="446"/>
    </row>
    <row r="65" spans="2:18" x14ac:dyDescent="0.2">
      <c r="B65" s="444"/>
      <c r="C65" s="445"/>
      <c r="D65" s="445"/>
      <c r="E65" s="445"/>
      <c r="F65" s="445"/>
      <c r="G65" s="445"/>
      <c r="H65" s="445"/>
      <c r="I65" s="445"/>
      <c r="J65" s="445"/>
      <c r="K65" s="445"/>
      <c r="L65" s="445"/>
      <c r="M65" s="445"/>
      <c r="N65" s="445"/>
      <c r="O65" s="445"/>
      <c r="P65" s="445"/>
      <c r="Q65" s="445"/>
      <c r="R65" s="446"/>
    </row>
    <row r="66" spans="2:18" x14ac:dyDescent="0.2">
      <c r="B66" s="444"/>
      <c r="C66" s="445"/>
      <c r="D66" s="445"/>
      <c r="E66" s="445"/>
      <c r="F66" s="445"/>
      <c r="G66" s="445"/>
      <c r="H66" s="445"/>
      <c r="I66" s="445"/>
      <c r="J66" s="445"/>
      <c r="K66" s="445"/>
      <c r="L66" s="445"/>
      <c r="M66" s="445"/>
      <c r="N66" s="445"/>
      <c r="O66" s="445"/>
      <c r="P66" s="445"/>
      <c r="Q66" s="445"/>
      <c r="R66" s="446"/>
    </row>
    <row r="67" spans="2:18" x14ac:dyDescent="0.2">
      <c r="B67" s="444"/>
      <c r="C67" s="445"/>
      <c r="D67" s="445"/>
      <c r="E67" s="445"/>
      <c r="F67" s="445"/>
      <c r="G67" s="445"/>
      <c r="H67" s="445"/>
      <c r="I67" s="445"/>
      <c r="J67" s="445"/>
      <c r="K67" s="445"/>
      <c r="L67" s="445"/>
      <c r="M67" s="445"/>
      <c r="N67" s="445"/>
      <c r="O67" s="445"/>
      <c r="P67" s="445"/>
      <c r="Q67" s="445"/>
      <c r="R67" s="446"/>
    </row>
    <row r="68" spans="2:18" x14ac:dyDescent="0.2">
      <c r="B68" s="444"/>
      <c r="C68" s="445"/>
      <c r="D68" s="445"/>
      <c r="E68" s="445"/>
      <c r="F68" s="445"/>
      <c r="G68" s="445"/>
      <c r="H68" s="445"/>
      <c r="I68" s="445"/>
      <c r="J68" s="445"/>
      <c r="K68" s="445"/>
      <c r="L68" s="445"/>
      <c r="M68" s="445"/>
      <c r="N68" s="445"/>
      <c r="O68" s="445"/>
      <c r="P68" s="445"/>
      <c r="Q68" s="445"/>
      <c r="R68" s="446"/>
    </row>
    <row r="69" spans="2:18" x14ac:dyDescent="0.2">
      <c r="B69" s="444"/>
      <c r="C69" s="445"/>
      <c r="D69" s="445"/>
      <c r="E69" s="445"/>
      <c r="F69" s="445"/>
      <c r="G69" s="445"/>
      <c r="H69" s="445"/>
      <c r="I69" s="445"/>
      <c r="J69" s="445"/>
      <c r="K69" s="445"/>
      <c r="L69" s="445"/>
      <c r="M69" s="445"/>
      <c r="N69" s="445"/>
      <c r="O69" s="445"/>
      <c r="P69" s="445"/>
      <c r="Q69" s="445"/>
      <c r="R69" s="446"/>
    </row>
    <row r="70" spans="2:18" x14ac:dyDescent="0.2">
      <c r="B70" s="444"/>
      <c r="C70" s="445"/>
      <c r="D70" s="445"/>
      <c r="E70" s="445"/>
      <c r="F70" s="445"/>
      <c r="G70" s="445"/>
      <c r="H70" s="445"/>
      <c r="I70" s="445"/>
      <c r="J70" s="445"/>
      <c r="K70" s="445"/>
      <c r="L70" s="445"/>
      <c r="M70" s="445"/>
      <c r="N70" s="445"/>
      <c r="O70" s="445"/>
      <c r="P70" s="445"/>
      <c r="Q70" s="445"/>
      <c r="R70" s="446"/>
    </row>
    <row r="71" spans="2:18" x14ac:dyDescent="0.2">
      <c r="B71" s="444"/>
      <c r="C71" s="445"/>
      <c r="D71" s="445"/>
      <c r="E71" s="445"/>
      <c r="F71" s="445"/>
      <c r="G71" s="445"/>
      <c r="H71" s="445"/>
      <c r="I71" s="445"/>
      <c r="J71" s="445"/>
      <c r="K71" s="445"/>
      <c r="L71" s="445"/>
      <c r="M71" s="445"/>
      <c r="N71" s="445"/>
      <c r="O71" s="445"/>
      <c r="P71" s="445"/>
      <c r="Q71" s="445"/>
      <c r="R71" s="446"/>
    </row>
    <row r="72" spans="2:18" x14ac:dyDescent="0.2">
      <c r="B72" s="444"/>
      <c r="C72" s="445"/>
      <c r="D72" s="445"/>
      <c r="E72" s="445"/>
      <c r="F72" s="445"/>
      <c r="G72" s="445"/>
      <c r="H72" s="445"/>
      <c r="I72" s="445"/>
      <c r="J72" s="445"/>
      <c r="K72" s="445"/>
      <c r="L72" s="445"/>
      <c r="M72" s="445"/>
      <c r="N72" s="445"/>
      <c r="O72" s="445"/>
      <c r="P72" s="445"/>
      <c r="Q72" s="445"/>
      <c r="R72" s="446"/>
    </row>
    <row r="73" spans="2:18" x14ac:dyDescent="0.2">
      <c r="B73" s="444"/>
      <c r="C73" s="445"/>
      <c r="D73" s="445"/>
      <c r="E73" s="445"/>
      <c r="F73" s="445"/>
      <c r="G73" s="445"/>
      <c r="H73" s="445"/>
      <c r="I73" s="445"/>
      <c r="J73" s="445"/>
      <c r="K73" s="445"/>
      <c r="L73" s="445"/>
      <c r="M73" s="445"/>
      <c r="N73" s="445"/>
      <c r="O73" s="445"/>
      <c r="P73" s="445"/>
      <c r="Q73" s="445"/>
      <c r="R73" s="446"/>
    </row>
    <row r="74" spans="2:18" x14ac:dyDescent="0.2">
      <c r="B74" s="444"/>
      <c r="C74" s="445"/>
      <c r="D74" s="445"/>
      <c r="E74" s="445"/>
      <c r="F74" s="445"/>
      <c r="G74" s="445"/>
      <c r="H74" s="445"/>
      <c r="I74" s="445"/>
      <c r="J74" s="445"/>
      <c r="K74" s="445"/>
      <c r="L74" s="445"/>
      <c r="M74" s="445"/>
      <c r="N74" s="445"/>
      <c r="O74" s="445"/>
      <c r="P74" s="445"/>
      <c r="Q74" s="445"/>
      <c r="R74" s="446"/>
    </row>
    <row r="75" spans="2:18" x14ac:dyDescent="0.2">
      <c r="B75" s="444"/>
      <c r="C75" s="445"/>
      <c r="D75" s="445"/>
      <c r="E75" s="445"/>
      <c r="F75" s="445"/>
      <c r="G75" s="445"/>
      <c r="H75" s="445"/>
      <c r="I75" s="445"/>
      <c r="J75" s="445"/>
      <c r="K75" s="445"/>
      <c r="L75" s="445"/>
      <c r="M75" s="445"/>
      <c r="N75" s="445"/>
      <c r="O75" s="445"/>
      <c r="P75" s="445"/>
      <c r="Q75" s="445"/>
      <c r="R75" s="446"/>
    </row>
    <row r="76" spans="2:18" x14ac:dyDescent="0.2">
      <c r="B76" s="444"/>
      <c r="C76" s="445"/>
      <c r="D76" s="445"/>
      <c r="E76" s="445"/>
      <c r="F76" s="445"/>
      <c r="G76" s="445"/>
      <c r="H76" s="445"/>
      <c r="I76" s="445"/>
      <c r="J76" s="445"/>
      <c r="K76" s="445"/>
      <c r="L76" s="445"/>
      <c r="M76" s="445"/>
      <c r="N76" s="445"/>
      <c r="O76" s="445"/>
      <c r="P76" s="445"/>
      <c r="Q76" s="445"/>
      <c r="R76" s="446"/>
    </row>
    <row r="77" spans="2:18" x14ac:dyDescent="0.2">
      <c r="B77" s="444"/>
      <c r="C77" s="445"/>
      <c r="D77" s="445"/>
      <c r="E77" s="445"/>
      <c r="F77" s="445"/>
      <c r="G77" s="445"/>
      <c r="H77" s="445"/>
      <c r="I77" s="445"/>
      <c r="J77" s="445"/>
      <c r="K77" s="445"/>
      <c r="L77" s="445"/>
      <c r="M77" s="445"/>
      <c r="N77" s="445"/>
      <c r="O77" s="445"/>
      <c r="P77" s="445"/>
      <c r="Q77" s="445"/>
      <c r="R77" s="446"/>
    </row>
    <row r="78" spans="2:18" x14ac:dyDescent="0.2">
      <c r="B78" s="444"/>
      <c r="C78" s="445"/>
      <c r="D78" s="445"/>
      <c r="E78" s="445"/>
      <c r="F78" s="445"/>
      <c r="G78" s="445"/>
      <c r="H78" s="445"/>
      <c r="I78" s="445"/>
      <c r="J78" s="445"/>
      <c r="K78" s="445"/>
      <c r="L78" s="445"/>
      <c r="M78" s="445"/>
      <c r="N78" s="445"/>
      <c r="O78" s="445"/>
      <c r="P78" s="445"/>
      <c r="Q78" s="445"/>
      <c r="R78" s="446"/>
    </row>
    <row r="79" spans="2:18" x14ac:dyDescent="0.2">
      <c r="B79" s="444"/>
      <c r="C79" s="445"/>
      <c r="D79" s="445"/>
      <c r="E79" s="445"/>
      <c r="F79" s="445"/>
      <c r="G79" s="445"/>
      <c r="H79" s="445"/>
      <c r="I79" s="445"/>
      <c r="J79" s="445"/>
      <c r="K79" s="445"/>
      <c r="L79" s="445"/>
      <c r="M79" s="445"/>
      <c r="N79" s="445"/>
      <c r="O79" s="445"/>
      <c r="P79" s="445"/>
      <c r="Q79" s="445"/>
      <c r="R79" s="446"/>
    </row>
    <row r="80" spans="2:18" x14ac:dyDescent="0.2">
      <c r="B80" s="444"/>
      <c r="C80" s="445"/>
      <c r="D80" s="445"/>
      <c r="E80" s="445"/>
      <c r="F80" s="445"/>
      <c r="G80" s="445"/>
      <c r="H80" s="445"/>
      <c r="I80" s="445"/>
      <c r="J80" s="445"/>
      <c r="K80" s="445"/>
      <c r="L80" s="445"/>
      <c r="M80" s="445"/>
      <c r="N80" s="445"/>
      <c r="O80" s="445"/>
      <c r="P80" s="445"/>
      <c r="Q80" s="445"/>
      <c r="R80" s="446"/>
    </row>
    <row r="81" spans="2:18" x14ac:dyDescent="0.2">
      <c r="B81" s="444"/>
      <c r="C81" s="445"/>
      <c r="D81" s="445"/>
      <c r="E81" s="445"/>
      <c r="F81" s="445"/>
      <c r="G81" s="445"/>
      <c r="H81" s="445"/>
      <c r="I81" s="445"/>
      <c r="J81" s="445"/>
      <c r="K81" s="445"/>
      <c r="L81" s="445"/>
      <c r="M81" s="445"/>
      <c r="N81" s="445"/>
      <c r="O81" s="445"/>
      <c r="P81" s="445"/>
      <c r="Q81" s="445"/>
      <c r="R81" s="446"/>
    </row>
    <row r="82" spans="2:18" x14ac:dyDescent="0.2">
      <c r="B82" s="444"/>
      <c r="C82" s="445"/>
      <c r="D82" s="445"/>
      <c r="E82" s="445"/>
      <c r="F82" s="445"/>
      <c r="G82" s="445"/>
      <c r="H82" s="445"/>
      <c r="I82" s="445"/>
      <c r="J82" s="445"/>
      <c r="K82" s="445"/>
      <c r="L82" s="445"/>
      <c r="M82" s="445"/>
      <c r="N82" s="445"/>
      <c r="O82" s="445"/>
      <c r="P82" s="445"/>
      <c r="Q82" s="445"/>
      <c r="R82" s="446"/>
    </row>
    <row r="83" spans="2:18" x14ac:dyDescent="0.2">
      <c r="B83" s="444"/>
      <c r="C83" s="445"/>
      <c r="D83" s="445"/>
      <c r="E83" s="445"/>
      <c r="F83" s="445"/>
      <c r="G83" s="445"/>
      <c r="H83" s="445"/>
      <c r="I83" s="445"/>
      <c r="J83" s="445"/>
      <c r="K83" s="445"/>
      <c r="L83" s="445"/>
      <c r="M83" s="445"/>
      <c r="N83" s="445"/>
      <c r="O83" s="445"/>
      <c r="P83" s="445"/>
      <c r="Q83" s="445"/>
      <c r="R83" s="446"/>
    </row>
    <row r="84" spans="2:18" x14ac:dyDescent="0.2">
      <c r="B84" s="444"/>
      <c r="C84" s="445"/>
      <c r="D84" s="445"/>
      <c r="E84" s="445"/>
      <c r="F84" s="445"/>
      <c r="G84" s="445"/>
      <c r="H84" s="445"/>
      <c r="I84" s="445"/>
      <c r="J84" s="445"/>
      <c r="K84" s="445"/>
      <c r="L84" s="445"/>
      <c r="M84" s="445"/>
      <c r="N84" s="445"/>
      <c r="O84" s="445"/>
      <c r="P84" s="445"/>
      <c r="Q84" s="445"/>
      <c r="R84" s="446"/>
    </row>
    <row r="85" spans="2:18" x14ac:dyDescent="0.2">
      <c r="B85" s="444"/>
      <c r="C85" s="445"/>
      <c r="D85" s="445"/>
      <c r="E85" s="445"/>
      <c r="F85" s="445"/>
      <c r="G85" s="445"/>
      <c r="H85" s="445"/>
      <c r="I85" s="445"/>
      <c r="J85" s="445"/>
      <c r="K85" s="445"/>
      <c r="L85" s="445"/>
      <c r="M85" s="445"/>
      <c r="N85" s="445"/>
      <c r="O85" s="445"/>
      <c r="P85" s="445"/>
      <c r="Q85" s="445"/>
      <c r="R85" s="446"/>
    </row>
    <row r="86" spans="2:18" x14ac:dyDescent="0.2">
      <c r="B86" s="444"/>
      <c r="C86" s="445"/>
      <c r="D86" s="445"/>
      <c r="E86" s="445"/>
      <c r="F86" s="445"/>
      <c r="G86" s="445"/>
      <c r="H86" s="445"/>
      <c r="I86" s="445"/>
      <c r="J86" s="445"/>
      <c r="K86" s="445"/>
      <c r="L86" s="445"/>
      <c r="M86" s="445"/>
      <c r="N86" s="445"/>
      <c r="O86" s="445"/>
      <c r="P86" s="445"/>
      <c r="Q86" s="445"/>
      <c r="R86" s="446"/>
    </row>
    <row r="87" spans="2:18" x14ac:dyDescent="0.2">
      <c r="B87" s="444"/>
      <c r="C87" s="445"/>
      <c r="D87" s="445"/>
      <c r="E87" s="445"/>
      <c r="F87" s="445"/>
      <c r="G87" s="445"/>
      <c r="H87" s="445"/>
      <c r="I87" s="445"/>
      <c r="J87" s="445"/>
      <c r="K87" s="445"/>
      <c r="L87" s="445"/>
      <c r="M87" s="445"/>
      <c r="N87" s="445"/>
      <c r="O87" s="445"/>
      <c r="P87" s="445"/>
      <c r="Q87" s="445"/>
      <c r="R87" s="446"/>
    </row>
    <row r="88" spans="2:18" x14ac:dyDescent="0.2">
      <c r="B88" s="444"/>
      <c r="C88" s="445"/>
      <c r="D88" s="445"/>
      <c r="E88" s="445"/>
      <c r="F88" s="445"/>
      <c r="G88" s="445"/>
      <c r="H88" s="445"/>
      <c r="I88" s="445"/>
      <c r="J88" s="445"/>
      <c r="K88" s="445"/>
      <c r="L88" s="445"/>
      <c r="M88" s="445"/>
      <c r="N88" s="445"/>
      <c r="O88" s="445"/>
      <c r="P88" s="445"/>
      <c r="Q88" s="445"/>
      <c r="R88" s="446"/>
    </row>
    <row r="89" spans="2:18" x14ac:dyDescent="0.2">
      <c r="B89" s="444"/>
      <c r="C89" s="445"/>
      <c r="D89" s="445"/>
      <c r="E89" s="445"/>
      <c r="F89" s="445"/>
      <c r="G89" s="445"/>
      <c r="H89" s="445"/>
      <c r="I89" s="445"/>
      <c r="J89" s="445"/>
      <c r="K89" s="445"/>
      <c r="L89" s="445"/>
      <c r="M89" s="445"/>
      <c r="N89" s="445"/>
      <c r="O89" s="445"/>
      <c r="P89" s="445"/>
      <c r="Q89" s="445"/>
      <c r="R89" s="446"/>
    </row>
    <row r="90" spans="2:18" x14ac:dyDescent="0.2">
      <c r="B90" s="444"/>
      <c r="C90" s="445"/>
      <c r="D90" s="445"/>
      <c r="E90" s="445"/>
      <c r="F90" s="445"/>
      <c r="G90" s="445"/>
      <c r="H90" s="445"/>
      <c r="I90" s="445"/>
      <c r="J90" s="445"/>
      <c r="K90" s="445"/>
      <c r="L90" s="445"/>
      <c r="M90" s="445"/>
      <c r="N90" s="445"/>
      <c r="O90" s="445"/>
      <c r="P90" s="445"/>
      <c r="Q90" s="445"/>
      <c r="R90" s="446"/>
    </row>
    <row r="91" spans="2:18" x14ac:dyDescent="0.2">
      <c r="B91" s="444"/>
      <c r="C91" s="445"/>
      <c r="D91" s="445"/>
      <c r="E91" s="445"/>
      <c r="F91" s="445"/>
      <c r="G91" s="445"/>
      <c r="H91" s="445"/>
      <c r="I91" s="445"/>
      <c r="J91" s="445"/>
      <c r="K91" s="445"/>
      <c r="L91" s="445"/>
      <c r="M91" s="445"/>
      <c r="N91" s="445"/>
      <c r="O91" s="445"/>
      <c r="P91" s="445"/>
      <c r="Q91" s="445"/>
      <c r="R91" s="446"/>
    </row>
    <row r="92" spans="2:18" x14ac:dyDescent="0.2">
      <c r="B92" s="444"/>
      <c r="C92" s="445"/>
      <c r="D92" s="445"/>
      <c r="E92" s="445"/>
      <c r="F92" s="445"/>
      <c r="G92" s="445"/>
      <c r="H92" s="445"/>
      <c r="I92" s="445"/>
      <c r="J92" s="445"/>
      <c r="K92" s="445"/>
      <c r="L92" s="445"/>
      <c r="M92" s="445"/>
      <c r="N92" s="445"/>
      <c r="O92" s="445"/>
      <c r="P92" s="445"/>
      <c r="Q92" s="445"/>
      <c r="R92" s="446"/>
    </row>
    <row r="93" spans="2:18" x14ac:dyDescent="0.2">
      <c r="B93" s="444"/>
      <c r="C93" s="445"/>
      <c r="D93" s="445"/>
      <c r="E93" s="445"/>
      <c r="F93" s="445"/>
      <c r="G93" s="445"/>
      <c r="H93" s="445"/>
      <c r="I93" s="445"/>
      <c r="J93" s="445"/>
      <c r="K93" s="445"/>
      <c r="L93" s="445"/>
      <c r="M93" s="445"/>
      <c r="N93" s="445"/>
      <c r="O93" s="445"/>
      <c r="P93" s="445"/>
      <c r="Q93" s="445"/>
      <c r="R93" s="446"/>
    </row>
    <row r="94" spans="2:18" x14ac:dyDescent="0.2">
      <c r="B94" s="444"/>
      <c r="C94" s="445"/>
      <c r="D94" s="445"/>
      <c r="E94" s="445"/>
      <c r="F94" s="445"/>
      <c r="G94" s="445"/>
      <c r="H94" s="445"/>
      <c r="I94" s="445"/>
      <c r="J94" s="445"/>
      <c r="K94" s="445"/>
      <c r="L94" s="445"/>
      <c r="M94" s="445"/>
      <c r="N94" s="445"/>
      <c r="O94" s="445"/>
      <c r="P94" s="445"/>
      <c r="Q94" s="445"/>
      <c r="R94" s="446"/>
    </row>
    <row r="95" spans="2:18" x14ac:dyDescent="0.2">
      <c r="B95" s="444"/>
      <c r="C95" s="445"/>
      <c r="D95" s="445"/>
      <c r="E95" s="445"/>
      <c r="F95" s="445"/>
      <c r="G95" s="445"/>
      <c r="H95" s="445"/>
      <c r="I95" s="445"/>
      <c r="J95" s="445"/>
      <c r="K95" s="445"/>
      <c r="L95" s="445"/>
      <c r="M95" s="445"/>
      <c r="N95" s="445"/>
      <c r="O95" s="445"/>
      <c r="P95" s="445"/>
      <c r="Q95" s="445"/>
      <c r="R95" s="446"/>
    </row>
    <row r="96" spans="2:18" x14ac:dyDescent="0.2">
      <c r="B96" s="444"/>
      <c r="C96" s="445"/>
      <c r="D96" s="445"/>
      <c r="E96" s="445"/>
      <c r="F96" s="445"/>
      <c r="G96" s="445"/>
      <c r="H96" s="445"/>
      <c r="I96" s="445"/>
      <c r="J96" s="445"/>
      <c r="K96" s="445"/>
      <c r="L96" s="445"/>
      <c r="M96" s="445"/>
      <c r="N96" s="445"/>
      <c r="O96" s="445"/>
      <c r="P96" s="445"/>
      <c r="Q96" s="445"/>
      <c r="R96" s="446"/>
    </row>
    <row r="97" spans="2:18" x14ac:dyDescent="0.2">
      <c r="B97" s="444"/>
      <c r="C97" s="445"/>
      <c r="D97" s="445"/>
      <c r="E97" s="445"/>
      <c r="F97" s="445"/>
      <c r="G97" s="445"/>
      <c r="H97" s="445"/>
      <c r="I97" s="445"/>
      <c r="J97" s="445"/>
      <c r="K97" s="445"/>
      <c r="L97" s="445"/>
      <c r="M97" s="445"/>
      <c r="N97" s="445"/>
      <c r="O97" s="445"/>
      <c r="P97" s="445"/>
      <c r="Q97" s="445"/>
      <c r="R97" s="446"/>
    </row>
    <row r="98" spans="2:18" x14ac:dyDescent="0.2">
      <c r="B98" s="444"/>
      <c r="C98" s="445"/>
      <c r="D98" s="445"/>
      <c r="E98" s="445"/>
      <c r="F98" s="445"/>
      <c r="G98" s="445"/>
      <c r="H98" s="445"/>
      <c r="I98" s="445"/>
      <c r="J98" s="445"/>
      <c r="K98" s="445"/>
      <c r="L98" s="445"/>
      <c r="M98" s="445"/>
      <c r="N98" s="445"/>
      <c r="O98" s="445"/>
      <c r="P98" s="445"/>
      <c r="Q98" s="445"/>
      <c r="R98" s="446"/>
    </row>
    <row r="99" spans="2:18" x14ac:dyDescent="0.2">
      <c r="B99" s="444"/>
      <c r="C99" s="445"/>
      <c r="D99" s="445"/>
      <c r="E99" s="445"/>
      <c r="F99" s="445"/>
      <c r="G99" s="445"/>
      <c r="H99" s="445"/>
      <c r="I99" s="445"/>
      <c r="J99" s="445"/>
      <c r="K99" s="445"/>
      <c r="L99" s="445"/>
      <c r="M99" s="445"/>
      <c r="N99" s="445"/>
      <c r="O99" s="445"/>
      <c r="P99" s="445"/>
      <c r="Q99" s="445"/>
      <c r="R99" s="446"/>
    </row>
    <row r="100" spans="2:18" x14ac:dyDescent="0.2">
      <c r="B100" s="444"/>
      <c r="C100" s="445"/>
      <c r="D100" s="445"/>
      <c r="E100" s="445"/>
      <c r="F100" s="445"/>
      <c r="G100" s="445"/>
      <c r="H100" s="445"/>
      <c r="I100" s="445"/>
      <c r="J100" s="445"/>
      <c r="K100" s="445"/>
      <c r="L100" s="445"/>
      <c r="M100" s="445"/>
      <c r="N100" s="445"/>
      <c r="O100" s="445"/>
      <c r="P100" s="445"/>
      <c r="Q100" s="445"/>
      <c r="R100" s="446"/>
    </row>
    <row r="101" spans="2:18" x14ac:dyDescent="0.2">
      <c r="B101" s="444"/>
      <c r="C101" s="445"/>
      <c r="D101" s="445"/>
      <c r="E101" s="445"/>
      <c r="F101" s="445"/>
      <c r="G101" s="445"/>
      <c r="H101" s="445"/>
      <c r="I101" s="445"/>
      <c r="J101" s="445"/>
      <c r="K101" s="445"/>
      <c r="L101" s="445"/>
      <c r="M101" s="445"/>
      <c r="N101" s="445"/>
      <c r="O101" s="445"/>
      <c r="P101" s="445"/>
      <c r="Q101" s="445"/>
      <c r="R101" s="446"/>
    </row>
    <row r="102" spans="2:18" x14ac:dyDescent="0.2">
      <c r="B102" s="444"/>
      <c r="C102" s="445"/>
      <c r="D102" s="445"/>
      <c r="E102" s="445"/>
      <c r="F102" s="445"/>
      <c r="G102" s="445"/>
      <c r="H102" s="445"/>
      <c r="I102" s="445"/>
      <c r="J102" s="445"/>
      <c r="K102" s="445"/>
      <c r="L102" s="445"/>
      <c r="M102" s="445"/>
      <c r="N102" s="445"/>
      <c r="O102" s="445"/>
      <c r="P102" s="445"/>
      <c r="Q102" s="445"/>
      <c r="R102" s="446"/>
    </row>
    <row r="103" spans="2:18" x14ac:dyDescent="0.2">
      <c r="B103" s="444"/>
      <c r="C103" s="445"/>
      <c r="D103" s="445"/>
      <c r="E103" s="445"/>
      <c r="F103" s="445"/>
      <c r="G103" s="445"/>
      <c r="H103" s="445"/>
      <c r="I103" s="445"/>
      <c r="J103" s="445"/>
      <c r="K103" s="445"/>
      <c r="L103" s="445"/>
      <c r="M103" s="445"/>
      <c r="N103" s="445"/>
      <c r="O103" s="445"/>
      <c r="P103" s="445"/>
      <c r="Q103" s="445"/>
      <c r="R103" s="446"/>
    </row>
    <row r="104" spans="2:18" x14ac:dyDescent="0.2">
      <c r="B104" s="444"/>
      <c r="C104" s="445"/>
      <c r="D104" s="445"/>
      <c r="E104" s="445"/>
      <c r="F104" s="445"/>
      <c r="G104" s="445"/>
      <c r="H104" s="445"/>
      <c r="I104" s="445"/>
      <c r="J104" s="445"/>
      <c r="K104" s="445"/>
      <c r="L104" s="445"/>
      <c r="M104" s="445"/>
      <c r="N104" s="445"/>
      <c r="O104" s="445"/>
      <c r="P104" s="445"/>
      <c r="Q104" s="445"/>
      <c r="R104" s="446"/>
    </row>
    <row r="105" spans="2:18" x14ac:dyDescent="0.2">
      <c r="B105" s="444"/>
      <c r="C105" s="445"/>
      <c r="D105" s="445"/>
      <c r="E105" s="445"/>
      <c r="F105" s="445"/>
      <c r="G105" s="445"/>
      <c r="H105" s="445"/>
      <c r="I105" s="445"/>
      <c r="J105" s="445"/>
      <c r="K105" s="445"/>
      <c r="L105" s="445"/>
      <c r="M105" s="445"/>
      <c r="N105" s="445"/>
      <c r="O105" s="445"/>
      <c r="P105" s="445"/>
      <c r="Q105" s="445"/>
      <c r="R105" s="446"/>
    </row>
    <row r="106" spans="2:18" x14ac:dyDescent="0.2">
      <c r="B106" s="444"/>
      <c r="C106" s="445"/>
      <c r="D106" s="445"/>
      <c r="E106" s="445"/>
      <c r="F106" s="445"/>
      <c r="G106" s="445"/>
      <c r="H106" s="445"/>
      <c r="I106" s="445"/>
      <c r="J106" s="445"/>
      <c r="K106" s="445"/>
      <c r="L106" s="445"/>
      <c r="M106" s="445"/>
      <c r="N106" s="445"/>
      <c r="O106" s="445"/>
      <c r="P106" s="445"/>
      <c r="Q106" s="445"/>
      <c r="R106" s="446"/>
    </row>
    <row r="107" spans="2:18" x14ac:dyDescent="0.2">
      <c r="B107" s="444"/>
      <c r="C107" s="445"/>
      <c r="D107" s="445"/>
      <c r="E107" s="445"/>
      <c r="F107" s="445"/>
      <c r="G107" s="445"/>
      <c r="H107" s="445"/>
      <c r="I107" s="445"/>
      <c r="J107" s="445"/>
      <c r="K107" s="445"/>
      <c r="L107" s="445"/>
      <c r="M107" s="445"/>
      <c r="N107" s="445"/>
      <c r="O107" s="445"/>
      <c r="P107" s="445"/>
      <c r="Q107" s="445"/>
      <c r="R107" s="446"/>
    </row>
    <row r="108" spans="2:18" x14ac:dyDescent="0.2">
      <c r="B108" s="444"/>
      <c r="C108" s="445"/>
      <c r="D108" s="445"/>
      <c r="E108" s="445"/>
      <c r="F108" s="445"/>
      <c r="G108" s="445"/>
      <c r="H108" s="445"/>
      <c r="I108" s="445"/>
      <c r="J108" s="445"/>
      <c r="K108" s="445"/>
      <c r="L108" s="445"/>
      <c r="M108" s="445"/>
      <c r="N108" s="445"/>
      <c r="O108" s="445"/>
      <c r="P108" s="445"/>
      <c r="Q108" s="445"/>
      <c r="R108" s="446"/>
    </row>
    <row r="109" spans="2:18" x14ac:dyDescent="0.2">
      <c r="B109" s="444"/>
      <c r="C109" s="445"/>
      <c r="D109" s="445"/>
      <c r="E109" s="445"/>
      <c r="F109" s="445"/>
      <c r="G109" s="445"/>
      <c r="H109" s="445"/>
      <c r="I109" s="445"/>
      <c r="J109" s="445"/>
      <c r="K109" s="445"/>
      <c r="L109" s="445"/>
      <c r="M109" s="445"/>
      <c r="N109" s="445"/>
      <c r="O109" s="445"/>
      <c r="P109" s="445"/>
      <c r="Q109" s="445"/>
      <c r="R109" s="446"/>
    </row>
    <row r="110" spans="2:18" x14ac:dyDescent="0.2">
      <c r="B110" s="444"/>
      <c r="C110" s="445"/>
      <c r="D110" s="445"/>
      <c r="E110" s="445"/>
      <c r="F110" s="445"/>
      <c r="G110" s="445"/>
      <c r="H110" s="445"/>
      <c r="I110" s="445"/>
      <c r="J110" s="445"/>
      <c r="K110" s="445"/>
      <c r="L110" s="445"/>
      <c r="M110" s="445"/>
      <c r="N110" s="445"/>
      <c r="O110" s="445"/>
      <c r="P110" s="445"/>
      <c r="Q110" s="445"/>
      <c r="R110" s="446"/>
    </row>
    <row r="111" spans="2:18" x14ac:dyDescent="0.2">
      <c r="B111" s="444"/>
      <c r="C111" s="445"/>
      <c r="D111" s="445"/>
      <c r="E111" s="445"/>
      <c r="F111" s="445"/>
      <c r="G111" s="445"/>
      <c r="H111" s="445"/>
      <c r="I111" s="445"/>
      <c r="J111" s="445"/>
      <c r="K111" s="445"/>
      <c r="L111" s="445"/>
      <c r="M111" s="445"/>
      <c r="N111" s="445"/>
      <c r="O111" s="445"/>
      <c r="P111" s="445"/>
      <c r="Q111" s="445"/>
      <c r="R111" s="446"/>
    </row>
    <row r="112" spans="2:18" x14ac:dyDescent="0.2">
      <c r="B112" s="444"/>
      <c r="C112" s="445"/>
      <c r="D112" s="445"/>
      <c r="E112" s="445"/>
      <c r="F112" s="445"/>
      <c r="G112" s="445"/>
      <c r="H112" s="445"/>
      <c r="I112" s="445"/>
      <c r="J112" s="445"/>
      <c r="K112" s="445"/>
      <c r="L112" s="445"/>
      <c r="M112" s="445"/>
      <c r="N112" s="445"/>
      <c r="O112" s="445"/>
      <c r="P112" s="445"/>
      <c r="Q112" s="445"/>
      <c r="R112" s="446"/>
    </row>
    <row r="113" spans="2:18" x14ac:dyDescent="0.2">
      <c r="B113" s="444"/>
      <c r="C113" s="445"/>
      <c r="D113" s="445"/>
      <c r="E113" s="445"/>
      <c r="F113" s="445"/>
      <c r="G113" s="445"/>
      <c r="H113" s="445"/>
      <c r="I113" s="445"/>
      <c r="J113" s="445"/>
      <c r="K113" s="445"/>
      <c r="L113" s="445"/>
      <c r="M113" s="445"/>
      <c r="N113" s="445"/>
      <c r="O113" s="445"/>
      <c r="P113" s="445"/>
      <c r="Q113" s="445"/>
      <c r="R113" s="446"/>
    </row>
    <row r="114" spans="2:18" x14ac:dyDescent="0.2">
      <c r="B114" s="444"/>
      <c r="C114" s="445"/>
      <c r="D114" s="445"/>
      <c r="E114" s="445"/>
      <c r="F114" s="445"/>
      <c r="G114" s="445"/>
      <c r="H114" s="445"/>
      <c r="I114" s="445"/>
      <c r="J114" s="445"/>
      <c r="K114" s="445"/>
      <c r="L114" s="445"/>
      <c r="M114" s="445"/>
      <c r="N114" s="445"/>
      <c r="O114" s="445"/>
      <c r="P114" s="445"/>
      <c r="Q114" s="445"/>
      <c r="R114" s="446"/>
    </row>
    <row r="115" spans="2:18" x14ac:dyDescent="0.2">
      <c r="B115" s="444"/>
      <c r="C115" s="445"/>
      <c r="D115" s="445"/>
      <c r="E115" s="445"/>
      <c r="F115" s="445"/>
      <c r="G115" s="445"/>
      <c r="H115" s="445"/>
      <c r="I115" s="445"/>
      <c r="J115" s="445"/>
      <c r="K115" s="445"/>
      <c r="L115" s="445"/>
      <c r="M115" s="445"/>
      <c r="N115" s="445"/>
      <c r="O115" s="445"/>
      <c r="P115" s="445"/>
      <c r="Q115" s="445"/>
      <c r="R115" s="446"/>
    </row>
    <row r="116" spans="2:18" x14ac:dyDescent="0.2">
      <c r="B116" s="444"/>
      <c r="C116" s="445"/>
      <c r="D116" s="445"/>
      <c r="E116" s="445"/>
      <c r="F116" s="445"/>
      <c r="G116" s="445"/>
      <c r="H116" s="445"/>
      <c r="I116" s="445"/>
      <c r="J116" s="445"/>
      <c r="K116" s="445"/>
      <c r="L116" s="445"/>
      <c r="M116" s="445"/>
      <c r="N116" s="445"/>
      <c r="O116" s="445"/>
      <c r="P116" s="445"/>
      <c r="Q116" s="445"/>
      <c r="R116" s="446"/>
    </row>
    <row r="117" spans="2:18" x14ac:dyDescent="0.2">
      <c r="B117" s="444"/>
      <c r="C117" s="445"/>
      <c r="D117" s="445"/>
      <c r="E117" s="445"/>
      <c r="F117" s="445"/>
      <c r="G117" s="445"/>
      <c r="H117" s="445"/>
      <c r="I117" s="445"/>
      <c r="J117" s="445"/>
      <c r="K117" s="445"/>
      <c r="L117" s="445"/>
      <c r="M117" s="445"/>
      <c r="N117" s="445"/>
      <c r="O117" s="445"/>
      <c r="P117" s="445"/>
      <c r="Q117" s="445"/>
      <c r="R117" s="446"/>
    </row>
    <row r="118" spans="2:18" x14ac:dyDescent="0.2">
      <c r="B118" s="444"/>
      <c r="C118" s="445"/>
      <c r="D118" s="445"/>
      <c r="E118" s="445"/>
      <c r="F118" s="445"/>
      <c r="G118" s="445"/>
      <c r="H118" s="445"/>
      <c r="I118" s="445"/>
      <c r="J118" s="445"/>
      <c r="K118" s="445"/>
      <c r="L118" s="445"/>
      <c r="M118" s="445"/>
      <c r="N118" s="445"/>
      <c r="O118" s="445"/>
      <c r="P118" s="445"/>
      <c r="Q118" s="445"/>
      <c r="R118" s="446"/>
    </row>
    <row r="119" spans="2:18" x14ac:dyDescent="0.2">
      <c r="B119" s="444"/>
      <c r="C119" s="445"/>
      <c r="D119" s="445"/>
      <c r="E119" s="445"/>
      <c r="F119" s="445"/>
      <c r="G119" s="445"/>
      <c r="H119" s="445"/>
      <c r="I119" s="445"/>
      <c r="J119" s="445"/>
      <c r="K119" s="445"/>
      <c r="L119" s="445"/>
      <c r="M119" s="445"/>
      <c r="N119" s="445"/>
      <c r="O119" s="445"/>
      <c r="P119" s="445"/>
      <c r="Q119" s="445"/>
      <c r="R119" s="446"/>
    </row>
    <row r="120" spans="2:18" x14ac:dyDescent="0.2">
      <c r="B120" s="444"/>
      <c r="C120" s="445"/>
      <c r="D120" s="445"/>
      <c r="E120" s="445"/>
      <c r="F120" s="445"/>
      <c r="G120" s="445"/>
      <c r="H120" s="445"/>
      <c r="I120" s="445"/>
      <c r="J120" s="445"/>
      <c r="K120" s="445"/>
      <c r="L120" s="445"/>
      <c r="M120" s="445"/>
      <c r="N120" s="445"/>
      <c r="O120" s="445"/>
      <c r="P120" s="445"/>
      <c r="Q120" s="445"/>
      <c r="R120" s="446"/>
    </row>
    <row r="121" spans="2:18" x14ac:dyDescent="0.2">
      <c r="B121" s="444"/>
      <c r="C121" s="445"/>
      <c r="D121" s="445"/>
      <c r="E121" s="445"/>
      <c r="F121" s="445"/>
      <c r="G121" s="445"/>
      <c r="H121" s="445"/>
      <c r="I121" s="445"/>
      <c r="J121" s="445"/>
      <c r="K121" s="445"/>
      <c r="L121" s="445"/>
      <c r="M121" s="445"/>
      <c r="N121" s="445"/>
      <c r="O121" s="445"/>
      <c r="P121" s="445"/>
      <c r="Q121" s="445"/>
      <c r="R121" s="446"/>
    </row>
    <row r="122" spans="2:18" x14ac:dyDescent="0.2">
      <c r="B122" s="444"/>
      <c r="C122" s="445"/>
      <c r="D122" s="445"/>
      <c r="E122" s="445"/>
      <c r="F122" s="445"/>
      <c r="G122" s="445"/>
      <c r="H122" s="445"/>
      <c r="I122" s="445"/>
      <c r="J122" s="445"/>
      <c r="K122" s="445"/>
      <c r="L122" s="445"/>
      <c r="M122" s="445"/>
      <c r="N122" s="445"/>
      <c r="O122" s="445"/>
      <c r="P122" s="445"/>
      <c r="Q122" s="445"/>
      <c r="R122" s="446"/>
    </row>
    <row r="123" spans="2:18" x14ac:dyDescent="0.2">
      <c r="B123" s="444"/>
      <c r="C123" s="445"/>
      <c r="D123" s="445"/>
      <c r="E123" s="445"/>
      <c r="F123" s="445"/>
      <c r="G123" s="445"/>
      <c r="H123" s="445"/>
      <c r="I123" s="445"/>
      <c r="J123" s="445"/>
      <c r="K123" s="445"/>
      <c r="L123" s="445"/>
      <c r="M123" s="445"/>
      <c r="N123" s="445"/>
      <c r="O123" s="445"/>
      <c r="P123" s="445"/>
      <c r="Q123" s="445"/>
      <c r="R123" s="446"/>
    </row>
    <row r="124" spans="2:18" x14ac:dyDescent="0.2">
      <c r="B124" s="444"/>
      <c r="C124" s="445"/>
      <c r="D124" s="445"/>
      <c r="E124" s="445"/>
      <c r="F124" s="445"/>
      <c r="G124" s="445"/>
      <c r="H124" s="445"/>
      <c r="I124" s="445"/>
      <c r="J124" s="445"/>
      <c r="K124" s="445"/>
      <c r="L124" s="445"/>
      <c r="M124" s="445"/>
      <c r="N124" s="445"/>
      <c r="O124" s="445"/>
      <c r="P124" s="445"/>
      <c r="Q124" s="445"/>
      <c r="R124" s="446"/>
    </row>
    <row r="125" spans="2:18" x14ac:dyDescent="0.2">
      <c r="B125" s="444"/>
      <c r="C125" s="445"/>
      <c r="D125" s="445"/>
      <c r="E125" s="445"/>
      <c r="F125" s="445"/>
      <c r="G125" s="445"/>
      <c r="H125" s="445"/>
      <c r="I125" s="445"/>
      <c r="J125" s="445"/>
      <c r="K125" s="445"/>
      <c r="L125" s="445"/>
      <c r="M125" s="445"/>
      <c r="N125" s="445"/>
      <c r="O125" s="445"/>
      <c r="P125" s="445"/>
      <c r="Q125" s="445"/>
      <c r="R125" s="446"/>
    </row>
    <row r="126" spans="2:18" x14ac:dyDescent="0.2">
      <c r="B126" s="444"/>
      <c r="C126" s="445"/>
      <c r="D126" s="445"/>
      <c r="E126" s="445"/>
      <c r="F126" s="445"/>
      <c r="G126" s="445"/>
      <c r="H126" s="445"/>
      <c r="I126" s="445"/>
      <c r="J126" s="445"/>
      <c r="K126" s="445"/>
      <c r="L126" s="445"/>
      <c r="M126" s="445"/>
      <c r="N126" s="445"/>
      <c r="O126" s="445"/>
      <c r="P126" s="445"/>
      <c r="Q126" s="445"/>
      <c r="R126" s="446"/>
    </row>
    <row r="127" spans="2:18" x14ac:dyDescent="0.2">
      <c r="B127" s="444"/>
      <c r="C127" s="445"/>
      <c r="D127" s="445"/>
      <c r="E127" s="445"/>
      <c r="F127" s="445"/>
      <c r="G127" s="445"/>
      <c r="H127" s="445"/>
      <c r="I127" s="445"/>
      <c r="J127" s="445"/>
      <c r="K127" s="445"/>
      <c r="L127" s="445"/>
      <c r="M127" s="445"/>
      <c r="N127" s="445"/>
      <c r="O127" s="445"/>
      <c r="P127" s="445"/>
      <c r="Q127" s="445"/>
      <c r="R127" s="446"/>
    </row>
    <row r="128" spans="2:18" x14ac:dyDescent="0.2">
      <c r="B128" s="444"/>
      <c r="C128" s="445"/>
      <c r="D128" s="445"/>
      <c r="E128" s="445"/>
      <c r="F128" s="445"/>
      <c r="G128" s="445"/>
      <c r="H128" s="445"/>
      <c r="I128" s="445"/>
      <c r="J128" s="445"/>
      <c r="K128" s="445"/>
      <c r="L128" s="445"/>
      <c r="M128" s="445"/>
      <c r="N128" s="445"/>
      <c r="O128" s="445"/>
      <c r="P128" s="445"/>
      <c r="Q128" s="445"/>
      <c r="R128" s="446"/>
    </row>
    <row r="129" spans="2:18" x14ac:dyDescent="0.2">
      <c r="B129" s="444"/>
      <c r="C129" s="445"/>
      <c r="D129" s="445"/>
      <c r="E129" s="445"/>
      <c r="F129" s="445"/>
      <c r="G129" s="445"/>
      <c r="H129" s="445"/>
      <c r="I129" s="445"/>
      <c r="J129" s="445"/>
      <c r="K129" s="445"/>
      <c r="L129" s="445"/>
      <c r="M129" s="445"/>
      <c r="N129" s="445"/>
      <c r="O129" s="445"/>
      <c r="P129" s="445"/>
      <c r="Q129" s="445"/>
      <c r="R129" s="446"/>
    </row>
    <row r="130" spans="2:18" x14ac:dyDescent="0.2">
      <c r="B130" s="444"/>
      <c r="C130" s="445"/>
      <c r="D130" s="445"/>
      <c r="E130" s="445"/>
      <c r="F130" s="445"/>
      <c r="G130" s="445"/>
      <c r="H130" s="445"/>
      <c r="I130" s="445"/>
      <c r="J130" s="445"/>
      <c r="K130" s="445"/>
      <c r="L130" s="445"/>
      <c r="M130" s="445"/>
      <c r="N130" s="445"/>
      <c r="O130" s="445"/>
      <c r="P130" s="445"/>
      <c r="Q130" s="445"/>
      <c r="R130" s="446"/>
    </row>
    <row r="131" spans="2:18" x14ac:dyDescent="0.2">
      <c r="B131" s="444"/>
      <c r="C131" s="445"/>
      <c r="D131" s="445"/>
      <c r="E131" s="445"/>
      <c r="F131" s="445"/>
      <c r="G131" s="445"/>
      <c r="H131" s="445"/>
      <c r="I131" s="445"/>
      <c r="J131" s="445"/>
      <c r="K131" s="445"/>
      <c r="L131" s="445"/>
      <c r="M131" s="445"/>
      <c r="N131" s="445"/>
      <c r="O131" s="445"/>
      <c r="P131" s="445"/>
      <c r="Q131" s="445"/>
      <c r="R131" s="446"/>
    </row>
    <row r="132" spans="2:18" x14ac:dyDescent="0.2">
      <c r="B132" s="444"/>
      <c r="C132" s="445"/>
      <c r="D132" s="445"/>
      <c r="E132" s="445"/>
      <c r="F132" s="445"/>
      <c r="G132" s="445"/>
      <c r="H132" s="445"/>
      <c r="I132" s="445"/>
      <c r="J132" s="445"/>
      <c r="K132" s="445"/>
      <c r="L132" s="445"/>
      <c r="M132" s="445"/>
      <c r="N132" s="445"/>
      <c r="O132" s="445"/>
      <c r="P132" s="445"/>
      <c r="Q132" s="445"/>
      <c r="R132" s="446"/>
    </row>
    <row r="133" spans="2:18" x14ac:dyDescent="0.2">
      <c r="B133" s="444"/>
      <c r="C133" s="445"/>
      <c r="D133" s="445"/>
      <c r="E133" s="445"/>
      <c r="F133" s="445"/>
      <c r="G133" s="445"/>
      <c r="H133" s="445"/>
      <c r="I133" s="445"/>
      <c r="J133" s="445"/>
      <c r="K133" s="445"/>
      <c r="L133" s="445"/>
      <c r="M133" s="445"/>
      <c r="N133" s="445"/>
      <c r="O133" s="445"/>
      <c r="P133" s="445"/>
      <c r="Q133" s="445"/>
      <c r="R133" s="446"/>
    </row>
    <row r="134" spans="2:18" x14ac:dyDescent="0.2">
      <c r="B134" s="444"/>
      <c r="C134" s="445"/>
      <c r="D134" s="445"/>
      <c r="E134" s="445"/>
      <c r="F134" s="445"/>
      <c r="G134" s="445"/>
      <c r="H134" s="445"/>
      <c r="I134" s="445"/>
      <c r="J134" s="445"/>
      <c r="K134" s="445"/>
      <c r="L134" s="445"/>
      <c r="M134" s="445"/>
      <c r="N134" s="445"/>
      <c r="O134" s="445"/>
      <c r="P134" s="445"/>
      <c r="Q134" s="445"/>
      <c r="R134" s="446"/>
    </row>
    <row r="135" spans="2:18" x14ac:dyDescent="0.2">
      <c r="B135" s="444"/>
      <c r="C135" s="445"/>
      <c r="D135" s="445"/>
      <c r="E135" s="445"/>
      <c r="F135" s="445"/>
      <c r="G135" s="445"/>
      <c r="H135" s="445"/>
      <c r="I135" s="445"/>
      <c r="J135" s="445"/>
      <c r="K135" s="445"/>
      <c r="L135" s="445"/>
      <c r="M135" s="445"/>
      <c r="N135" s="445"/>
      <c r="O135" s="445"/>
      <c r="P135" s="445"/>
      <c r="Q135" s="445"/>
      <c r="R135" s="446"/>
    </row>
    <row r="136" spans="2:18" x14ac:dyDescent="0.2">
      <c r="B136" s="444"/>
      <c r="C136" s="445"/>
      <c r="D136" s="445"/>
      <c r="E136" s="445"/>
      <c r="F136" s="445"/>
      <c r="G136" s="445"/>
      <c r="H136" s="445"/>
      <c r="I136" s="445"/>
      <c r="J136" s="445"/>
      <c r="K136" s="445"/>
      <c r="L136" s="445"/>
      <c r="M136" s="445"/>
      <c r="N136" s="445"/>
      <c r="O136" s="445"/>
      <c r="P136" s="445"/>
      <c r="Q136" s="445"/>
      <c r="R136" s="446"/>
    </row>
    <row r="137" spans="2:18" x14ac:dyDescent="0.2">
      <c r="B137" s="444"/>
      <c r="C137" s="445"/>
      <c r="D137" s="445"/>
      <c r="E137" s="445"/>
      <c r="F137" s="445"/>
      <c r="G137" s="445"/>
      <c r="H137" s="445"/>
      <c r="I137" s="445"/>
      <c r="J137" s="445"/>
      <c r="K137" s="445"/>
      <c r="L137" s="445"/>
      <c r="M137" s="445"/>
      <c r="N137" s="445"/>
      <c r="O137" s="445"/>
      <c r="P137" s="445"/>
      <c r="Q137" s="445"/>
      <c r="R137" s="446"/>
    </row>
    <row r="138" spans="2:18" x14ac:dyDescent="0.2">
      <c r="B138" s="444"/>
      <c r="C138" s="445"/>
      <c r="D138" s="445"/>
      <c r="E138" s="445"/>
      <c r="F138" s="445"/>
      <c r="G138" s="445"/>
      <c r="H138" s="445"/>
      <c r="I138" s="445"/>
      <c r="J138" s="445"/>
      <c r="K138" s="445"/>
      <c r="L138" s="445"/>
      <c r="M138" s="445"/>
      <c r="N138" s="445"/>
      <c r="O138" s="445"/>
      <c r="P138" s="445"/>
      <c r="Q138" s="445"/>
      <c r="R138" s="446"/>
    </row>
    <row r="139" spans="2:18" x14ac:dyDescent="0.2">
      <c r="B139" s="444"/>
      <c r="C139" s="445"/>
      <c r="D139" s="445"/>
      <c r="E139" s="445"/>
      <c r="F139" s="445"/>
      <c r="G139" s="445"/>
      <c r="H139" s="445"/>
      <c r="I139" s="445"/>
      <c r="J139" s="445"/>
      <c r="K139" s="445"/>
      <c r="L139" s="445"/>
      <c r="M139" s="445"/>
      <c r="N139" s="445"/>
      <c r="O139" s="445"/>
      <c r="P139" s="445"/>
      <c r="Q139" s="445"/>
      <c r="R139" s="446"/>
    </row>
    <row r="140" spans="2:18" x14ac:dyDescent="0.2">
      <c r="B140" s="444"/>
      <c r="C140" s="445"/>
      <c r="D140" s="445"/>
      <c r="E140" s="445"/>
      <c r="F140" s="445"/>
      <c r="G140" s="445"/>
      <c r="H140" s="445"/>
      <c r="I140" s="445"/>
      <c r="J140" s="445"/>
      <c r="K140" s="445"/>
      <c r="L140" s="445"/>
      <c r="M140" s="445"/>
      <c r="N140" s="445"/>
      <c r="O140" s="445"/>
      <c r="P140" s="445"/>
      <c r="Q140" s="445"/>
      <c r="R140" s="446"/>
    </row>
    <row r="141" spans="2:18" x14ac:dyDescent="0.2">
      <c r="B141" s="444"/>
      <c r="C141" s="445"/>
      <c r="D141" s="445"/>
      <c r="E141" s="445"/>
      <c r="F141" s="445"/>
      <c r="G141" s="445"/>
      <c r="H141" s="445"/>
      <c r="I141" s="445"/>
      <c r="J141" s="445"/>
      <c r="K141" s="445"/>
      <c r="L141" s="445"/>
      <c r="M141" s="445"/>
      <c r="N141" s="445"/>
      <c r="O141" s="445"/>
      <c r="P141" s="445"/>
      <c r="Q141" s="445"/>
      <c r="R141" s="446"/>
    </row>
    <row r="142" spans="2:18" x14ac:dyDescent="0.2">
      <c r="B142" s="444"/>
      <c r="C142" s="445"/>
      <c r="D142" s="445"/>
      <c r="E142" s="445"/>
      <c r="F142" s="445"/>
      <c r="G142" s="445"/>
      <c r="H142" s="445"/>
      <c r="I142" s="445"/>
      <c r="J142" s="445"/>
      <c r="K142" s="445"/>
      <c r="L142" s="445"/>
      <c r="M142" s="445"/>
      <c r="N142" s="445"/>
      <c r="O142" s="445"/>
      <c r="P142" s="445"/>
      <c r="Q142" s="445"/>
      <c r="R142" s="446"/>
    </row>
    <row r="143" spans="2:18" x14ac:dyDescent="0.2">
      <c r="B143" s="444"/>
      <c r="C143" s="445"/>
      <c r="D143" s="445"/>
      <c r="E143" s="445"/>
      <c r="F143" s="445"/>
      <c r="G143" s="445"/>
      <c r="H143" s="445"/>
      <c r="I143" s="445"/>
      <c r="J143" s="445"/>
      <c r="K143" s="445"/>
      <c r="L143" s="445"/>
      <c r="M143" s="445"/>
      <c r="N143" s="445"/>
      <c r="O143" s="445"/>
      <c r="P143" s="445"/>
      <c r="Q143" s="445"/>
      <c r="R143" s="446"/>
    </row>
    <row r="144" spans="2:18" x14ac:dyDescent="0.2">
      <c r="B144" s="444"/>
      <c r="C144" s="445"/>
      <c r="D144" s="445"/>
      <c r="E144" s="445"/>
      <c r="F144" s="445"/>
      <c r="G144" s="445"/>
      <c r="H144" s="445"/>
      <c r="I144" s="445"/>
      <c r="J144" s="445"/>
      <c r="K144" s="445"/>
      <c r="L144" s="445"/>
      <c r="M144" s="445"/>
      <c r="N144" s="445"/>
      <c r="O144" s="445"/>
      <c r="P144" s="445"/>
      <c r="Q144" s="445"/>
      <c r="R144" s="446"/>
    </row>
    <row r="145" spans="2:18" x14ac:dyDescent="0.2">
      <c r="B145" s="444"/>
      <c r="C145" s="445"/>
      <c r="D145" s="445"/>
      <c r="E145" s="445"/>
      <c r="F145" s="445"/>
      <c r="G145" s="445"/>
      <c r="H145" s="445"/>
      <c r="I145" s="445"/>
      <c r="J145" s="445"/>
      <c r="K145" s="445"/>
      <c r="L145" s="445"/>
      <c r="M145" s="445"/>
      <c r="N145" s="445"/>
      <c r="O145" s="445"/>
      <c r="P145" s="445"/>
      <c r="Q145" s="445"/>
      <c r="R145" s="446"/>
    </row>
    <row r="146" spans="2:18" x14ac:dyDescent="0.2">
      <c r="B146" s="444"/>
      <c r="C146" s="445"/>
      <c r="D146" s="445"/>
      <c r="E146" s="445"/>
      <c r="F146" s="445"/>
      <c r="G146" s="445"/>
      <c r="H146" s="445"/>
      <c r="I146" s="445"/>
      <c r="J146" s="445"/>
      <c r="K146" s="445"/>
      <c r="L146" s="445"/>
      <c r="M146" s="445"/>
      <c r="N146" s="445"/>
      <c r="O146" s="445"/>
      <c r="P146" s="445"/>
      <c r="Q146" s="445"/>
      <c r="R146" s="446"/>
    </row>
    <row r="147" spans="2:18" x14ac:dyDescent="0.2">
      <c r="B147" s="444"/>
      <c r="C147" s="445"/>
      <c r="D147" s="445"/>
      <c r="E147" s="445"/>
      <c r="F147" s="445"/>
      <c r="G147" s="445"/>
      <c r="H147" s="445"/>
      <c r="I147" s="445"/>
      <c r="J147" s="445"/>
      <c r="K147" s="445"/>
      <c r="L147" s="445"/>
      <c r="M147" s="445"/>
      <c r="N147" s="445"/>
      <c r="O147" s="445"/>
      <c r="P147" s="445"/>
      <c r="Q147" s="445"/>
      <c r="R147" s="446"/>
    </row>
    <row r="148" spans="2:18" x14ac:dyDescent="0.2">
      <c r="B148" s="444"/>
      <c r="C148" s="445"/>
      <c r="D148" s="445"/>
      <c r="E148" s="445"/>
      <c r="F148" s="445"/>
      <c r="G148" s="445"/>
      <c r="H148" s="445"/>
      <c r="I148" s="445"/>
      <c r="J148" s="445"/>
      <c r="K148" s="445"/>
      <c r="L148" s="445"/>
      <c r="M148" s="445"/>
      <c r="N148" s="445"/>
      <c r="O148" s="445"/>
      <c r="P148" s="445"/>
      <c r="Q148" s="445"/>
      <c r="R148" s="446"/>
    </row>
    <row r="149" spans="2:18" x14ac:dyDescent="0.2">
      <c r="B149" s="444"/>
      <c r="C149" s="445"/>
      <c r="D149" s="445"/>
      <c r="E149" s="445"/>
      <c r="F149" s="445"/>
      <c r="G149" s="445"/>
      <c r="H149" s="445"/>
      <c r="I149" s="445"/>
      <c r="J149" s="445"/>
      <c r="K149" s="445"/>
      <c r="L149" s="445"/>
      <c r="M149" s="445"/>
      <c r="N149" s="445"/>
      <c r="O149" s="445"/>
      <c r="P149" s="445"/>
      <c r="Q149" s="445"/>
      <c r="R149" s="446"/>
    </row>
    <row r="150" spans="2:18" x14ac:dyDescent="0.2">
      <c r="B150" s="444"/>
      <c r="C150" s="445"/>
      <c r="D150" s="445"/>
      <c r="E150" s="445"/>
      <c r="F150" s="445"/>
      <c r="G150" s="445"/>
      <c r="H150" s="445"/>
      <c r="I150" s="445"/>
      <c r="J150" s="445"/>
      <c r="K150" s="445"/>
      <c r="L150" s="445"/>
      <c r="M150" s="445"/>
      <c r="N150" s="445"/>
      <c r="O150" s="445"/>
      <c r="P150" s="445"/>
      <c r="Q150" s="445"/>
      <c r="R150" s="446"/>
    </row>
    <row r="151" spans="2:18" x14ac:dyDescent="0.2">
      <c r="B151" s="444"/>
      <c r="C151" s="445"/>
      <c r="D151" s="445"/>
      <c r="E151" s="445"/>
      <c r="F151" s="445"/>
      <c r="G151" s="445"/>
      <c r="H151" s="445"/>
      <c r="I151" s="445"/>
      <c r="J151" s="445"/>
      <c r="K151" s="445"/>
      <c r="L151" s="445"/>
      <c r="M151" s="445"/>
      <c r="N151" s="445"/>
      <c r="O151" s="445"/>
      <c r="P151" s="445"/>
      <c r="Q151" s="445"/>
      <c r="R151" s="446"/>
    </row>
    <row r="152" spans="2:18" x14ac:dyDescent="0.2">
      <c r="B152" s="444"/>
      <c r="C152" s="445"/>
      <c r="D152" s="445"/>
      <c r="E152" s="445"/>
      <c r="F152" s="445"/>
      <c r="G152" s="445"/>
      <c r="H152" s="445"/>
      <c r="I152" s="445"/>
      <c r="J152" s="445"/>
      <c r="K152" s="445"/>
      <c r="L152" s="445"/>
      <c r="M152" s="445"/>
      <c r="N152" s="445"/>
      <c r="O152" s="445"/>
      <c r="P152" s="445"/>
      <c r="Q152" s="445"/>
      <c r="R152" s="446"/>
    </row>
    <row r="153" spans="2:18" x14ac:dyDescent="0.2">
      <c r="B153" s="444"/>
      <c r="C153" s="445"/>
      <c r="D153" s="445"/>
      <c r="E153" s="445"/>
      <c r="F153" s="445"/>
      <c r="G153" s="445"/>
      <c r="H153" s="445"/>
      <c r="I153" s="445"/>
      <c r="J153" s="445"/>
      <c r="K153" s="445"/>
      <c r="L153" s="445"/>
      <c r="M153" s="445"/>
      <c r="N153" s="445"/>
      <c r="O153" s="445"/>
      <c r="P153" s="445"/>
      <c r="Q153" s="445"/>
      <c r="R153" s="446"/>
    </row>
    <row r="154" spans="2:18" x14ac:dyDescent="0.2">
      <c r="B154" s="444"/>
      <c r="C154" s="445"/>
      <c r="D154" s="445"/>
      <c r="E154" s="445"/>
      <c r="F154" s="445"/>
      <c r="G154" s="445"/>
      <c r="H154" s="445"/>
      <c r="I154" s="445"/>
      <c r="J154" s="445"/>
      <c r="K154" s="445"/>
      <c r="L154" s="445"/>
      <c r="M154" s="445"/>
      <c r="N154" s="445"/>
      <c r="O154" s="445"/>
      <c r="P154" s="445"/>
      <c r="Q154" s="445"/>
      <c r="R154" s="446"/>
    </row>
    <row r="155" spans="2:18" x14ac:dyDescent="0.2">
      <c r="B155" s="444"/>
      <c r="C155" s="445"/>
      <c r="D155" s="445"/>
      <c r="E155" s="445"/>
      <c r="F155" s="445"/>
      <c r="G155" s="445"/>
      <c r="H155" s="445"/>
      <c r="I155" s="445"/>
      <c r="J155" s="445"/>
      <c r="K155" s="445"/>
      <c r="L155" s="445"/>
      <c r="M155" s="445"/>
      <c r="N155" s="445"/>
      <c r="O155" s="445"/>
      <c r="P155" s="445"/>
      <c r="Q155" s="445"/>
      <c r="R155" s="446"/>
    </row>
    <row r="156" spans="2:18" x14ac:dyDescent="0.2">
      <c r="B156" s="444"/>
      <c r="C156" s="445"/>
      <c r="D156" s="445"/>
      <c r="E156" s="445"/>
      <c r="F156" s="445"/>
      <c r="G156" s="445"/>
      <c r="H156" s="445"/>
      <c r="I156" s="445"/>
      <c r="J156" s="445"/>
      <c r="K156" s="445"/>
      <c r="L156" s="445"/>
      <c r="M156" s="445"/>
      <c r="N156" s="445"/>
      <c r="O156" s="445"/>
      <c r="P156" s="445"/>
      <c r="Q156" s="445"/>
      <c r="R156" s="446"/>
    </row>
    <row r="157" spans="2:18" x14ac:dyDescent="0.2">
      <c r="B157" s="444"/>
      <c r="C157" s="445"/>
      <c r="D157" s="445"/>
      <c r="E157" s="445"/>
      <c r="F157" s="445"/>
      <c r="G157" s="445"/>
      <c r="H157" s="445"/>
      <c r="I157" s="445"/>
      <c r="J157" s="445"/>
      <c r="K157" s="445"/>
      <c r="L157" s="445"/>
      <c r="M157" s="445"/>
      <c r="N157" s="445"/>
      <c r="O157" s="445"/>
      <c r="P157" s="445"/>
      <c r="Q157" s="445"/>
      <c r="R157" s="446"/>
    </row>
    <row r="158" spans="2:18" x14ac:dyDescent="0.2">
      <c r="B158" s="444"/>
      <c r="C158" s="445"/>
      <c r="D158" s="445"/>
      <c r="E158" s="445"/>
      <c r="F158" s="445"/>
      <c r="G158" s="445"/>
      <c r="H158" s="445"/>
      <c r="I158" s="445"/>
      <c r="J158" s="445"/>
      <c r="K158" s="445"/>
      <c r="L158" s="445"/>
      <c r="M158" s="445"/>
      <c r="N158" s="445"/>
      <c r="O158" s="445"/>
      <c r="P158" s="445"/>
      <c r="Q158" s="445"/>
      <c r="R158" s="446"/>
    </row>
    <row r="159" spans="2:18" x14ac:dyDescent="0.2">
      <c r="B159" s="444"/>
      <c r="C159" s="445"/>
      <c r="D159" s="445"/>
      <c r="E159" s="445"/>
      <c r="F159" s="445"/>
      <c r="G159" s="445"/>
      <c r="H159" s="445"/>
      <c r="I159" s="445"/>
      <c r="J159" s="445"/>
      <c r="K159" s="445"/>
      <c r="L159" s="445"/>
      <c r="M159" s="445"/>
      <c r="N159" s="445"/>
      <c r="O159" s="445"/>
      <c r="P159" s="445"/>
      <c r="Q159" s="445"/>
      <c r="R159" s="446"/>
    </row>
    <row r="160" spans="2:18" x14ac:dyDescent="0.2">
      <c r="B160" s="444"/>
      <c r="C160" s="445"/>
      <c r="D160" s="445"/>
      <c r="E160" s="445"/>
      <c r="F160" s="445"/>
      <c r="G160" s="445"/>
      <c r="H160" s="445"/>
      <c r="I160" s="445"/>
      <c r="J160" s="445"/>
      <c r="K160" s="445"/>
      <c r="L160" s="445"/>
      <c r="M160" s="445"/>
      <c r="N160" s="445"/>
      <c r="O160" s="445"/>
      <c r="P160" s="445"/>
      <c r="Q160" s="445"/>
      <c r="R160" s="446"/>
    </row>
    <row r="161" spans="2:18" x14ac:dyDescent="0.2">
      <c r="B161" s="444"/>
      <c r="C161" s="445"/>
      <c r="D161" s="445"/>
      <c r="E161" s="445"/>
      <c r="F161" s="445"/>
      <c r="G161" s="445"/>
      <c r="H161" s="445"/>
      <c r="I161" s="445"/>
      <c r="J161" s="445"/>
      <c r="K161" s="445"/>
      <c r="L161" s="445"/>
      <c r="M161" s="445"/>
      <c r="N161" s="445"/>
      <c r="O161" s="445"/>
      <c r="P161" s="445"/>
      <c r="Q161" s="445"/>
      <c r="R161" s="446"/>
    </row>
    <row r="162" spans="2:18" x14ac:dyDescent="0.2">
      <c r="B162" s="444"/>
      <c r="C162" s="445"/>
      <c r="D162" s="445"/>
      <c r="E162" s="445"/>
      <c r="F162" s="445"/>
      <c r="G162" s="445"/>
      <c r="H162" s="445"/>
      <c r="I162" s="445"/>
      <c r="J162" s="445"/>
      <c r="K162" s="445"/>
      <c r="L162" s="445"/>
      <c r="M162" s="445"/>
      <c r="N162" s="445"/>
      <c r="O162" s="445"/>
      <c r="P162" s="445"/>
      <c r="Q162" s="445"/>
      <c r="R162" s="446"/>
    </row>
    <row r="163" spans="2:18" x14ac:dyDescent="0.2">
      <c r="B163" s="444"/>
      <c r="C163" s="445"/>
      <c r="D163" s="445"/>
      <c r="E163" s="445"/>
      <c r="F163" s="445"/>
      <c r="G163" s="445"/>
      <c r="H163" s="445"/>
      <c r="I163" s="445"/>
      <c r="J163" s="445"/>
      <c r="K163" s="445"/>
      <c r="L163" s="445"/>
      <c r="M163" s="445"/>
      <c r="N163" s="445"/>
      <c r="O163" s="445"/>
      <c r="P163" s="445"/>
      <c r="Q163" s="445"/>
      <c r="R163" s="446"/>
    </row>
    <row r="164" spans="2:18" x14ac:dyDescent="0.2">
      <c r="B164" s="444"/>
      <c r="C164" s="445"/>
      <c r="D164" s="445"/>
      <c r="E164" s="445"/>
      <c r="F164" s="445"/>
      <c r="G164" s="445"/>
      <c r="H164" s="445"/>
      <c r="I164" s="445"/>
      <c r="J164" s="445"/>
      <c r="K164" s="445"/>
      <c r="L164" s="445"/>
      <c r="M164" s="445"/>
      <c r="N164" s="445"/>
      <c r="O164" s="445"/>
      <c r="P164" s="445"/>
      <c r="Q164" s="445"/>
      <c r="R164" s="446"/>
    </row>
    <row r="165" spans="2:18" x14ac:dyDescent="0.2">
      <c r="B165" s="444"/>
      <c r="C165" s="445"/>
      <c r="D165" s="445"/>
      <c r="E165" s="445"/>
      <c r="F165" s="445"/>
      <c r="G165" s="445"/>
      <c r="H165" s="445"/>
      <c r="I165" s="445"/>
      <c r="J165" s="445"/>
      <c r="K165" s="445"/>
      <c r="L165" s="445"/>
      <c r="M165" s="445"/>
      <c r="N165" s="445"/>
      <c r="O165" s="445"/>
      <c r="P165" s="445"/>
      <c r="Q165" s="445"/>
      <c r="R165" s="446"/>
    </row>
    <row r="166" spans="2:18" ht="24" customHeight="1" x14ac:dyDescent="0.2">
      <c r="B166" s="444"/>
      <c r="C166" s="445"/>
      <c r="D166" s="445"/>
      <c r="E166" s="445"/>
      <c r="F166" s="445"/>
      <c r="G166" s="445"/>
      <c r="H166" s="445"/>
      <c r="I166" s="445"/>
      <c r="J166" s="445"/>
      <c r="K166" s="445"/>
      <c r="L166" s="445"/>
      <c r="M166" s="445"/>
      <c r="N166" s="445"/>
      <c r="O166" s="445"/>
      <c r="P166" s="445"/>
      <c r="Q166" s="445"/>
      <c r="R166" s="446"/>
    </row>
    <row r="167" spans="2:18" hidden="1" x14ac:dyDescent="0.2">
      <c r="B167" s="444"/>
      <c r="C167" s="445"/>
      <c r="D167" s="445"/>
      <c r="E167" s="445"/>
      <c r="F167" s="445"/>
      <c r="G167" s="445"/>
      <c r="H167" s="445"/>
      <c r="I167" s="445"/>
      <c r="J167" s="445"/>
      <c r="K167" s="445"/>
      <c r="L167" s="445"/>
      <c r="M167" s="445"/>
      <c r="N167" s="445"/>
      <c r="O167" s="445"/>
      <c r="P167" s="445"/>
      <c r="Q167" s="445"/>
      <c r="R167" s="446"/>
    </row>
    <row r="168" spans="2:18" hidden="1" x14ac:dyDescent="0.2">
      <c r="B168" s="444"/>
      <c r="C168" s="445"/>
      <c r="D168" s="445"/>
      <c r="E168" s="445"/>
      <c r="F168" s="445"/>
      <c r="G168" s="445"/>
      <c r="H168" s="445"/>
      <c r="I168" s="445"/>
      <c r="J168" s="445"/>
      <c r="K168" s="445"/>
      <c r="L168" s="445"/>
      <c r="M168" s="445"/>
      <c r="N168" s="445"/>
      <c r="O168" s="445"/>
      <c r="P168" s="445"/>
      <c r="Q168" s="445"/>
      <c r="R168" s="446"/>
    </row>
    <row r="169" spans="2:18" hidden="1" x14ac:dyDescent="0.2">
      <c r="B169" s="444"/>
      <c r="C169" s="445"/>
      <c r="D169" s="445"/>
      <c r="E169" s="445"/>
      <c r="F169" s="445"/>
      <c r="G169" s="445"/>
      <c r="H169" s="445"/>
      <c r="I169" s="445"/>
      <c r="J169" s="445"/>
      <c r="K169" s="445"/>
      <c r="L169" s="445"/>
      <c r="M169" s="445"/>
      <c r="N169" s="445"/>
      <c r="O169" s="445"/>
      <c r="P169" s="445"/>
      <c r="Q169" s="445"/>
      <c r="R169" s="446"/>
    </row>
    <row r="170" spans="2:18" hidden="1" x14ac:dyDescent="0.2">
      <c r="B170" s="444"/>
      <c r="C170" s="445"/>
      <c r="D170" s="445"/>
      <c r="E170" s="445"/>
      <c r="F170" s="445"/>
      <c r="G170" s="445"/>
      <c r="H170" s="445"/>
      <c r="I170" s="445"/>
      <c r="J170" s="445"/>
      <c r="K170" s="445"/>
      <c r="L170" s="445"/>
      <c r="M170" s="445"/>
      <c r="N170" s="445"/>
      <c r="O170" s="445"/>
      <c r="P170" s="445"/>
      <c r="Q170" s="445"/>
      <c r="R170" s="446"/>
    </row>
    <row r="171" spans="2:18" hidden="1" x14ac:dyDescent="0.2">
      <c r="B171" s="444"/>
      <c r="C171" s="445"/>
      <c r="D171" s="445"/>
      <c r="E171" s="445"/>
      <c r="F171" s="445"/>
      <c r="G171" s="445"/>
      <c r="H171" s="445"/>
      <c r="I171" s="445"/>
      <c r="J171" s="445"/>
      <c r="K171" s="445"/>
      <c r="L171" s="445"/>
      <c r="M171" s="445"/>
      <c r="N171" s="445"/>
      <c r="O171" s="445"/>
      <c r="P171" s="445"/>
      <c r="Q171" s="445"/>
      <c r="R171" s="446"/>
    </row>
    <row r="172" spans="2:18" hidden="1" x14ac:dyDescent="0.2">
      <c r="B172" s="444"/>
      <c r="C172" s="445"/>
      <c r="D172" s="445"/>
      <c r="E172" s="445"/>
      <c r="F172" s="445"/>
      <c r="G172" s="445"/>
      <c r="H172" s="445"/>
      <c r="I172" s="445"/>
      <c r="J172" s="445"/>
      <c r="K172" s="445"/>
      <c r="L172" s="445"/>
      <c r="M172" s="445"/>
      <c r="N172" s="445"/>
      <c r="O172" s="445"/>
      <c r="P172" s="445"/>
      <c r="Q172" s="445"/>
      <c r="R172" s="446"/>
    </row>
    <row r="173" spans="2:18" hidden="1" x14ac:dyDescent="0.2">
      <c r="B173" s="444"/>
      <c r="C173" s="445"/>
      <c r="D173" s="445"/>
      <c r="E173" s="445"/>
      <c r="F173" s="445"/>
      <c r="G173" s="445"/>
      <c r="H173" s="445"/>
      <c r="I173" s="445"/>
      <c r="J173" s="445"/>
      <c r="K173" s="445"/>
      <c r="L173" s="445"/>
      <c r="M173" s="445"/>
      <c r="N173" s="445"/>
      <c r="O173" s="445"/>
      <c r="P173" s="445"/>
      <c r="Q173" s="445"/>
      <c r="R173" s="446"/>
    </row>
    <row r="174" spans="2:18" hidden="1" x14ac:dyDescent="0.2">
      <c r="B174" s="444"/>
      <c r="C174" s="445"/>
      <c r="D174" s="445"/>
      <c r="E174" s="445"/>
      <c r="F174" s="445"/>
      <c r="G174" s="445"/>
      <c r="H174" s="445"/>
      <c r="I174" s="445"/>
      <c r="J174" s="445"/>
      <c r="K174" s="445"/>
      <c r="L174" s="445"/>
      <c r="M174" s="445"/>
      <c r="N174" s="445"/>
      <c r="O174" s="445"/>
      <c r="P174" s="445"/>
      <c r="Q174" s="445"/>
      <c r="R174" s="446"/>
    </row>
    <row r="175" spans="2:18" hidden="1" x14ac:dyDescent="0.2">
      <c r="B175" s="444"/>
      <c r="C175" s="445"/>
      <c r="D175" s="445"/>
      <c r="E175" s="445"/>
      <c r="F175" s="445"/>
      <c r="G175" s="445"/>
      <c r="H175" s="445"/>
      <c r="I175" s="445"/>
      <c r="J175" s="445"/>
      <c r="K175" s="445"/>
      <c r="L175" s="445"/>
      <c r="M175" s="445"/>
      <c r="N175" s="445"/>
      <c r="O175" s="445"/>
      <c r="P175" s="445"/>
      <c r="Q175" s="445"/>
      <c r="R175" s="446"/>
    </row>
    <row r="176" spans="2:18" hidden="1" x14ac:dyDescent="0.2">
      <c r="B176" s="444"/>
      <c r="C176" s="445"/>
      <c r="D176" s="445"/>
      <c r="E176" s="445"/>
      <c r="F176" s="445"/>
      <c r="G176" s="445"/>
      <c r="H176" s="445"/>
      <c r="I176" s="445"/>
      <c r="J176" s="445"/>
      <c r="K176" s="445"/>
      <c r="L176" s="445"/>
      <c r="M176" s="445"/>
      <c r="N176" s="445"/>
      <c r="O176" s="445"/>
      <c r="P176" s="445"/>
      <c r="Q176" s="445"/>
      <c r="R176" s="446"/>
    </row>
    <row r="177" spans="2:18" hidden="1" x14ac:dyDescent="0.2">
      <c r="B177" s="444"/>
      <c r="C177" s="445"/>
      <c r="D177" s="445"/>
      <c r="E177" s="445"/>
      <c r="F177" s="445"/>
      <c r="G177" s="445"/>
      <c r="H177" s="445"/>
      <c r="I177" s="445"/>
      <c r="J177" s="445"/>
      <c r="K177" s="445"/>
      <c r="L177" s="445"/>
      <c r="M177" s="445"/>
      <c r="N177" s="445"/>
      <c r="O177" s="445"/>
      <c r="P177" s="445"/>
      <c r="Q177" s="445"/>
      <c r="R177" s="446"/>
    </row>
    <row r="178" spans="2:18" hidden="1" x14ac:dyDescent="0.2">
      <c r="B178" s="444"/>
      <c r="C178" s="445"/>
      <c r="D178" s="445"/>
      <c r="E178" s="445"/>
      <c r="F178" s="445"/>
      <c r="G178" s="445"/>
      <c r="H178" s="445"/>
      <c r="I178" s="445"/>
      <c r="J178" s="445"/>
      <c r="K178" s="445"/>
      <c r="L178" s="445"/>
      <c r="M178" s="445"/>
      <c r="N178" s="445"/>
      <c r="O178" s="445"/>
      <c r="P178" s="445"/>
      <c r="Q178" s="445"/>
      <c r="R178" s="446"/>
    </row>
    <row r="179" spans="2:18" hidden="1" x14ac:dyDescent="0.2">
      <c r="B179" s="444"/>
      <c r="C179" s="445"/>
      <c r="D179" s="445"/>
      <c r="E179" s="445"/>
      <c r="F179" s="445"/>
      <c r="G179" s="445"/>
      <c r="H179" s="445"/>
      <c r="I179" s="445"/>
      <c r="J179" s="445"/>
      <c r="K179" s="445"/>
      <c r="L179" s="445"/>
      <c r="M179" s="445"/>
      <c r="N179" s="445"/>
      <c r="O179" s="445"/>
      <c r="P179" s="445"/>
      <c r="Q179" s="445"/>
      <c r="R179" s="446"/>
    </row>
    <row r="180" spans="2:18" hidden="1" x14ac:dyDescent="0.2">
      <c r="B180" s="444"/>
      <c r="C180" s="445"/>
      <c r="D180" s="445"/>
      <c r="E180" s="445"/>
      <c r="F180" s="445"/>
      <c r="G180" s="445"/>
      <c r="H180" s="445"/>
      <c r="I180" s="445"/>
      <c r="J180" s="445"/>
      <c r="K180" s="445"/>
      <c r="L180" s="445"/>
      <c r="M180" s="445"/>
      <c r="N180" s="445"/>
      <c r="O180" s="445"/>
      <c r="P180" s="445"/>
      <c r="Q180" s="445"/>
      <c r="R180" s="446"/>
    </row>
    <row r="181" spans="2:18" hidden="1" x14ac:dyDescent="0.2">
      <c r="B181" s="444"/>
      <c r="C181" s="445"/>
      <c r="D181" s="445"/>
      <c r="E181" s="445"/>
      <c r="F181" s="445"/>
      <c r="G181" s="445"/>
      <c r="H181" s="445"/>
      <c r="I181" s="445"/>
      <c r="J181" s="445"/>
      <c r="K181" s="445"/>
      <c r="L181" s="445"/>
      <c r="M181" s="445"/>
      <c r="N181" s="445"/>
      <c r="O181" s="445"/>
      <c r="P181" s="445"/>
      <c r="Q181" s="445"/>
      <c r="R181" s="446"/>
    </row>
    <row r="182" spans="2:18" hidden="1" x14ac:dyDescent="0.2">
      <c r="B182" s="444"/>
      <c r="C182" s="445"/>
      <c r="D182" s="445"/>
      <c r="E182" s="445"/>
      <c r="F182" s="445"/>
      <c r="G182" s="445"/>
      <c r="H182" s="445"/>
      <c r="I182" s="445"/>
      <c r="J182" s="445"/>
      <c r="K182" s="445"/>
      <c r="L182" s="445"/>
      <c r="M182" s="445"/>
      <c r="N182" s="445"/>
      <c r="O182" s="445"/>
      <c r="P182" s="445"/>
      <c r="Q182" s="445"/>
      <c r="R182" s="446"/>
    </row>
    <row r="183" spans="2:18" hidden="1" x14ac:dyDescent="0.2">
      <c r="B183" s="444"/>
      <c r="C183" s="445"/>
      <c r="D183" s="445"/>
      <c r="E183" s="445"/>
      <c r="F183" s="445"/>
      <c r="G183" s="445"/>
      <c r="H183" s="445"/>
      <c r="I183" s="445"/>
      <c r="J183" s="445"/>
      <c r="K183" s="445"/>
      <c r="L183" s="445"/>
      <c r="M183" s="445"/>
      <c r="N183" s="445"/>
      <c r="O183" s="445"/>
      <c r="P183" s="445"/>
      <c r="Q183" s="445"/>
      <c r="R183" s="446"/>
    </row>
    <row r="184" spans="2:18" hidden="1" x14ac:dyDescent="0.2">
      <c r="B184" s="444"/>
      <c r="C184" s="445"/>
      <c r="D184" s="445"/>
      <c r="E184" s="445"/>
      <c r="F184" s="445"/>
      <c r="G184" s="445"/>
      <c r="H184" s="445"/>
      <c r="I184" s="445"/>
      <c r="J184" s="445"/>
      <c r="K184" s="445"/>
      <c r="L184" s="445"/>
      <c r="M184" s="445"/>
      <c r="N184" s="445"/>
      <c r="O184" s="445"/>
      <c r="P184" s="445"/>
      <c r="Q184" s="445"/>
      <c r="R184" s="446"/>
    </row>
    <row r="185" spans="2:18" hidden="1" x14ac:dyDescent="0.2">
      <c r="B185" s="444"/>
      <c r="C185" s="445"/>
      <c r="D185" s="445"/>
      <c r="E185" s="445"/>
      <c r="F185" s="445"/>
      <c r="G185" s="445"/>
      <c r="H185" s="445"/>
      <c r="I185" s="445"/>
      <c r="J185" s="445"/>
      <c r="K185" s="445"/>
      <c r="L185" s="445"/>
      <c r="M185" s="445"/>
      <c r="N185" s="445"/>
      <c r="O185" s="445"/>
      <c r="P185" s="445"/>
      <c r="Q185" s="445"/>
      <c r="R185" s="446"/>
    </row>
    <row r="186" spans="2:18" hidden="1" x14ac:dyDescent="0.2">
      <c r="B186" s="444"/>
      <c r="C186" s="445"/>
      <c r="D186" s="445"/>
      <c r="E186" s="445"/>
      <c r="F186" s="445"/>
      <c r="G186" s="445"/>
      <c r="H186" s="445"/>
      <c r="I186" s="445"/>
      <c r="J186" s="445"/>
      <c r="K186" s="445"/>
      <c r="L186" s="445"/>
      <c r="M186" s="445"/>
      <c r="N186" s="445"/>
      <c r="O186" s="445"/>
      <c r="P186" s="445"/>
      <c r="Q186" s="445"/>
      <c r="R186" s="446"/>
    </row>
    <row r="187" spans="2:18" hidden="1" x14ac:dyDescent="0.2">
      <c r="B187" s="444"/>
      <c r="C187" s="445"/>
      <c r="D187" s="445"/>
      <c r="E187" s="445"/>
      <c r="F187" s="445"/>
      <c r="G187" s="445"/>
      <c r="H187" s="445"/>
      <c r="I187" s="445"/>
      <c r="J187" s="445"/>
      <c r="K187" s="445"/>
      <c r="L187" s="445"/>
      <c r="M187" s="445"/>
      <c r="N187" s="445"/>
      <c r="O187" s="445"/>
      <c r="P187" s="445"/>
      <c r="Q187" s="445"/>
      <c r="R187" s="446"/>
    </row>
    <row r="188" spans="2:18" hidden="1" x14ac:dyDescent="0.2">
      <c r="B188" s="444"/>
      <c r="C188" s="445"/>
      <c r="D188" s="445"/>
      <c r="E188" s="445"/>
      <c r="F188" s="445"/>
      <c r="G188" s="445"/>
      <c r="H188" s="445"/>
      <c r="I188" s="445"/>
      <c r="J188" s="445"/>
      <c r="K188" s="445"/>
      <c r="L188" s="445"/>
      <c r="M188" s="445"/>
      <c r="N188" s="445"/>
      <c r="O188" s="445"/>
      <c r="P188" s="445"/>
      <c r="Q188" s="445"/>
      <c r="R188" s="446"/>
    </row>
    <row r="189" spans="2:18" ht="13.5" hidden="1" thickBot="1" x14ac:dyDescent="0.25">
      <c r="B189" s="447"/>
      <c r="C189" s="448"/>
      <c r="D189" s="448"/>
      <c r="E189" s="448"/>
      <c r="F189" s="448"/>
      <c r="G189" s="448"/>
      <c r="H189" s="448"/>
      <c r="I189" s="448"/>
      <c r="J189" s="448"/>
      <c r="K189" s="448"/>
      <c r="L189" s="448"/>
      <c r="M189" s="448"/>
      <c r="N189" s="448"/>
      <c r="O189" s="448"/>
      <c r="P189" s="448"/>
      <c r="Q189" s="448"/>
      <c r="R189" s="449"/>
    </row>
    <row r="191" spans="2:18" x14ac:dyDescent="0.2">
      <c r="B191" s="1" t="s">
        <v>328</v>
      </c>
    </row>
  </sheetData>
  <mergeCells count="4">
    <mergeCell ref="B1:R1"/>
    <mergeCell ref="B2:R2"/>
    <mergeCell ref="B3:R3"/>
    <mergeCell ref="B4:R189"/>
  </mergeCells>
  <pageMargins left="0.7" right="0.7" top="0.75" bottom="0.75" header="0.3" footer="0.3"/>
  <pageSetup paperSize="8"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1"/>
  <sheetViews>
    <sheetView showGridLines="0" topLeftCell="B1" zoomScale="80" zoomScaleNormal="80" workbookViewId="0">
      <selection activeCell="K24" sqref="K24"/>
    </sheetView>
  </sheetViews>
  <sheetFormatPr baseColWidth="10" defaultColWidth="17.28515625" defaultRowHeight="15" customHeight="1" x14ac:dyDescent="0.2"/>
  <cols>
    <col min="1" max="1" width="3.28515625" style="3" customWidth="1"/>
    <col min="2" max="2" width="69.2851562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79" customFormat="1" ht="32.25" customHeight="1" thickBot="1" x14ac:dyDescent="0.4">
      <c r="A1" s="177"/>
      <c r="B1" s="452" t="s">
        <v>602</v>
      </c>
      <c r="C1" s="453"/>
      <c r="D1" s="453"/>
      <c r="E1" s="453"/>
      <c r="F1" s="453"/>
      <c r="G1" s="453"/>
      <c r="H1" s="453"/>
      <c r="I1" s="453"/>
      <c r="J1" s="453"/>
      <c r="K1" s="453"/>
      <c r="L1" s="453"/>
      <c r="M1" s="453"/>
      <c r="N1" s="453"/>
      <c r="O1" s="453"/>
      <c r="P1" s="453"/>
      <c r="Q1" s="178"/>
      <c r="R1" s="178"/>
      <c r="S1" s="178"/>
      <c r="T1" s="178"/>
      <c r="U1" s="178"/>
      <c r="V1" s="178"/>
      <c r="W1" s="178"/>
      <c r="X1" s="178"/>
      <c r="Y1" s="178"/>
      <c r="Z1" s="178"/>
      <c r="AA1" s="178"/>
    </row>
    <row r="2" spans="1:27" ht="19.7" customHeight="1" thickBot="1" x14ac:dyDescent="0.35">
      <c r="A2" s="6"/>
      <c r="B2" s="454" t="s">
        <v>341</v>
      </c>
      <c r="C2" s="455"/>
      <c r="D2" s="455"/>
      <c r="E2" s="455"/>
      <c r="F2" s="455"/>
      <c r="G2" s="455"/>
      <c r="H2" s="455"/>
      <c r="I2" s="455"/>
      <c r="J2" s="455"/>
      <c r="K2" s="455"/>
      <c r="L2" s="455"/>
      <c r="M2" s="455"/>
      <c r="N2" s="455"/>
      <c r="O2" s="455"/>
      <c r="P2" s="456"/>
      <c r="Q2" s="2"/>
      <c r="R2" s="2"/>
      <c r="S2" s="2"/>
      <c r="T2" s="2"/>
      <c r="U2" s="2"/>
      <c r="V2" s="2"/>
      <c r="W2" s="2"/>
      <c r="X2" s="2"/>
      <c r="Y2" s="2"/>
      <c r="Z2" s="2"/>
      <c r="AA2" s="2"/>
    </row>
    <row r="3" spans="1:27" ht="40.5" customHeight="1" thickBot="1" x14ac:dyDescent="0.3">
      <c r="A3" s="6"/>
      <c r="B3" s="158" t="s">
        <v>326</v>
      </c>
      <c r="C3" s="143" t="s">
        <v>612</v>
      </c>
      <c r="D3" s="110" t="s">
        <v>613</v>
      </c>
      <c r="E3" s="110" t="s">
        <v>614</v>
      </c>
      <c r="F3" s="143" t="s">
        <v>615</v>
      </c>
      <c r="G3" s="110" t="s">
        <v>616</v>
      </c>
      <c r="H3" s="110" t="s">
        <v>617</v>
      </c>
      <c r="I3" s="143" t="s">
        <v>618</v>
      </c>
      <c r="J3" s="110" t="s">
        <v>619</v>
      </c>
      <c r="K3" s="110" t="s">
        <v>620</v>
      </c>
      <c r="L3" s="143" t="s">
        <v>621</v>
      </c>
      <c r="M3" s="110" t="s">
        <v>622</v>
      </c>
      <c r="N3" s="110" t="s">
        <v>623</v>
      </c>
      <c r="O3" s="136" t="s">
        <v>542</v>
      </c>
      <c r="P3" s="135" t="s">
        <v>327</v>
      </c>
      <c r="Q3" s="2"/>
      <c r="R3" s="2"/>
      <c r="S3" s="2"/>
      <c r="T3" s="2"/>
      <c r="U3" s="2"/>
      <c r="V3" s="2"/>
      <c r="W3" s="2"/>
      <c r="X3" s="2"/>
      <c r="Y3" s="2"/>
      <c r="Z3" s="2"/>
      <c r="AA3" s="2"/>
    </row>
    <row r="4" spans="1:27" ht="43.5" customHeight="1" x14ac:dyDescent="0.25">
      <c r="A4" s="6"/>
      <c r="B4" s="159" t="s">
        <v>545</v>
      </c>
      <c r="C4" s="154">
        <v>0</v>
      </c>
      <c r="D4" s="113">
        <v>0</v>
      </c>
      <c r="E4" s="113">
        <v>11630500</v>
      </c>
      <c r="F4" s="113">
        <v>0</v>
      </c>
      <c r="G4" s="113">
        <v>0</v>
      </c>
      <c r="H4" s="113">
        <v>0</v>
      </c>
      <c r="I4" s="113">
        <v>0</v>
      </c>
      <c r="J4" s="113">
        <v>11630500</v>
      </c>
      <c r="K4" s="113">
        <v>0</v>
      </c>
      <c r="L4" s="113">
        <v>0</v>
      </c>
      <c r="M4" s="113">
        <v>0</v>
      </c>
      <c r="N4" s="132">
        <v>0</v>
      </c>
      <c r="O4" s="137">
        <f>SUM(C4:N4)</f>
        <v>23261000</v>
      </c>
      <c r="P4" s="114"/>
      <c r="Q4" s="2"/>
      <c r="R4" s="2"/>
      <c r="S4" s="2"/>
      <c r="T4" s="2"/>
      <c r="U4" s="2"/>
      <c r="V4" s="2"/>
      <c r="W4" s="2"/>
      <c r="X4" s="2"/>
      <c r="Y4" s="2"/>
      <c r="Z4" s="2"/>
      <c r="AA4" s="2"/>
    </row>
    <row r="5" spans="1:27" ht="43.5" customHeight="1" x14ac:dyDescent="0.2">
      <c r="A5" s="6"/>
      <c r="B5" s="160" t="s">
        <v>581</v>
      </c>
      <c r="C5" s="155">
        <v>0</v>
      </c>
      <c r="D5" s="119">
        <v>4550000</v>
      </c>
      <c r="E5" s="119">
        <v>0</v>
      </c>
      <c r="F5" s="119">
        <v>0</v>
      </c>
      <c r="G5" s="119">
        <v>0</v>
      </c>
      <c r="H5" s="119">
        <v>0</v>
      </c>
      <c r="I5" s="119">
        <v>0</v>
      </c>
      <c r="J5" s="119">
        <v>0</v>
      </c>
      <c r="K5" s="119">
        <v>0</v>
      </c>
      <c r="L5" s="119">
        <v>0</v>
      </c>
      <c r="M5" s="119">
        <v>0</v>
      </c>
      <c r="N5" s="133">
        <v>0</v>
      </c>
      <c r="O5" s="138">
        <f t="shared" ref="O5:O13" si="0">SUM(C5:N5)</f>
        <v>4550000</v>
      </c>
      <c r="P5" s="160" t="s">
        <v>883</v>
      </c>
      <c r="Q5" s="2"/>
      <c r="R5" s="2"/>
      <c r="S5" s="2"/>
      <c r="T5" s="2"/>
      <c r="U5" s="2"/>
      <c r="V5" s="2"/>
      <c r="W5" s="2"/>
      <c r="X5" s="2"/>
      <c r="Y5" s="2"/>
      <c r="Z5" s="2"/>
      <c r="AA5" s="2"/>
    </row>
    <row r="6" spans="1:27" ht="43.5" customHeight="1" x14ac:dyDescent="0.2">
      <c r="A6" s="6"/>
      <c r="B6" s="161" t="s">
        <v>543</v>
      </c>
      <c r="C6" s="155">
        <v>0</v>
      </c>
      <c r="D6" s="119">
        <v>0</v>
      </c>
      <c r="E6" s="119">
        <v>0</v>
      </c>
      <c r="F6" s="119">
        <v>0</v>
      </c>
      <c r="G6" s="119">
        <v>0</v>
      </c>
      <c r="H6" s="119">
        <v>0</v>
      </c>
      <c r="I6" s="119">
        <v>0</v>
      </c>
      <c r="J6" s="119">
        <v>0</v>
      </c>
      <c r="K6" s="119">
        <v>0</v>
      </c>
      <c r="L6" s="119">
        <v>0</v>
      </c>
      <c r="M6" s="119">
        <v>0</v>
      </c>
      <c r="N6" s="133">
        <v>0</v>
      </c>
      <c r="O6" s="138">
        <f t="shared" si="0"/>
        <v>0</v>
      </c>
      <c r="P6" s="112" t="s">
        <v>328</v>
      </c>
      <c r="Q6" s="2"/>
      <c r="R6" s="2"/>
      <c r="S6" s="2"/>
      <c r="T6" s="2"/>
      <c r="U6" s="2"/>
      <c r="V6" s="2"/>
      <c r="W6" s="2"/>
      <c r="X6" s="2"/>
      <c r="Y6" s="2"/>
      <c r="Z6" s="2"/>
      <c r="AA6" s="2"/>
    </row>
    <row r="7" spans="1:27" ht="43.5" customHeight="1" x14ac:dyDescent="0.25">
      <c r="A7" s="6"/>
      <c r="B7" s="161" t="s">
        <v>544</v>
      </c>
      <c r="C7" s="155">
        <v>0</v>
      </c>
      <c r="D7" s="119">
        <v>0</v>
      </c>
      <c r="E7" s="119">
        <v>0</v>
      </c>
      <c r="F7" s="119">
        <v>0</v>
      </c>
      <c r="G7" s="119">
        <v>0</v>
      </c>
      <c r="H7" s="119">
        <v>0</v>
      </c>
      <c r="I7" s="119">
        <v>0</v>
      </c>
      <c r="J7" s="119">
        <v>0</v>
      </c>
      <c r="K7" s="119">
        <v>0</v>
      </c>
      <c r="L7" s="119">
        <v>0</v>
      </c>
      <c r="M7" s="119">
        <v>0</v>
      </c>
      <c r="N7" s="133">
        <v>0</v>
      </c>
      <c r="O7" s="138">
        <f t="shared" si="0"/>
        <v>0</v>
      </c>
      <c r="P7" s="112"/>
      <c r="Q7" s="2"/>
      <c r="R7" s="2"/>
      <c r="S7" s="2"/>
      <c r="T7" s="2"/>
      <c r="U7" s="2"/>
      <c r="V7" s="2"/>
      <c r="W7" s="2"/>
      <c r="X7" s="2"/>
      <c r="Y7" s="2"/>
      <c r="Z7" s="2"/>
      <c r="AA7" s="2"/>
    </row>
    <row r="8" spans="1:27" ht="43.5" customHeight="1" x14ac:dyDescent="0.2">
      <c r="A8" s="6"/>
      <c r="B8" s="160" t="s">
        <v>546</v>
      </c>
      <c r="C8" s="155">
        <v>0</v>
      </c>
      <c r="D8" s="119">
        <v>0</v>
      </c>
      <c r="E8" s="119">
        <v>0</v>
      </c>
      <c r="F8" s="119">
        <v>0</v>
      </c>
      <c r="G8" s="119">
        <v>0</v>
      </c>
      <c r="H8" s="119">
        <v>0</v>
      </c>
      <c r="I8" s="119">
        <v>0</v>
      </c>
      <c r="J8" s="119">
        <v>0</v>
      </c>
      <c r="K8" s="119">
        <v>0</v>
      </c>
      <c r="L8" s="119">
        <v>0</v>
      </c>
      <c r="M8" s="119">
        <v>0</v>
      </c>
      <c r="N8" s="133">
        <v>0</v>
      </c>
      <c r="O8" s="138">
        <f t="shared" si="0"/>
        <v>0</v>
      </c>
      <c r="P8" s="112"/>
      <c r="Q8" s="2"/>
      <c r="R8" s="2"/>
      <c r="S8" s="2"/>
      <c r="T8" s="2"/>
      <c r="U8" s="2"/>
      <c r="V8" s="2"/>
      <c r="W8" s="2"/>
      <c r="X8" s="2"/>
      <c r="Y8" s="2"/>
      <c r="Z8" s="2"/>
      <c r="AA8" s="2"/>
    </row>
    <row r="9" spans="1:27" ht="43.5" customHeight="1" x14ac:dyDescent="0.2">
      <c r="A9" s="6"/>
      <c r="B9" s="160" t="s">
        <v>329</v>
      </c>
      <c r="C9" s="155">
        <v>0</v>
      </c>
      <c r="D9" s="119">
        <v>0</v>
      </c>
      <c r="E9" s="119">
        <v>0</v>
      </c>
      <c r="F9" s="119">
        <v>0</v>
      </c>
      <c r="G9" s="119">
        <v>0</v>
      </c>
      <c r="H9" s="119">
        <v>0</v>
      </c>
      <c r="I9" s="119">
        <v>0</v>
      </c>
      <c r="J9" s="119">
        <v>604000</v>
      </c>
      <c r="K9" s="119">
        <v>400000</v>
      </c>
      <c r="L9" s="119">
        <v>0</v>
      </c>
      <c r="M9" s="119">
        <v>0</v>
      </c>
      <c r="N9" s="133">
        <v>0</v>
      </c>
      <c r="O9" s="138">
        <f t="shared" si="0"/>
        <v>1004000</v>
      </c>
      <c r="P9" s="160" t="s">
        <v>976</v>
      </c>
      <c r="Q9" s="2"/>
      <c r="R9" s="2"/>
      <c r="S9" s="2"/>
      <c r="T9" s="2"/>
      <c r="U9" s="2"/>
      <c r="V9" s="2"/>
      <c r="W9" s="2"/>
      <c r="X9" s="2"/>
      <c r="Y9" s="2"/>
      <c r="Z9" s="2"/>
      <c r="AA9" s="2"/>
    </row>
    <row r="10" spans="1:27" ht="43.5" customHeight="1" x14ac:dyDescent="0.25">
      <c r="A10" s="6"/>
      <c r="B10" s="160" t="s">
        <v>330</v>
      </c>
      <c r="C10" s="155">
        <v>0</v>
      </c>
      <c r="D10" s="119">
        <v>0</v>
      </c>
      <c r="E10" s="119">
        <v>0</v>
      </c>
      <c r="F10" s="119">
        <v>0</v>
      </c>
      <c r="G10" s="119">
        <v>0</v>
      </c>
      <c r="H10" s="119">
        <v>0</v>
      </c>
      <c r="I10" s="119">
        <v>0</v>
      </c>
      <c r="J10" s="119"/>
      <c r="K10" s="119">
        <v>0</v>
      </c>
      <c r="L10" s="119">
        <v>0</v>
      </c>
      <c r="M10" s="119">
        <v>0</v>
      </c>
      <c r="N10" s="133">
        <v>0</v>
      </c>
      <c r="O10" s="138">
        <f t="shared" si="0"/>
        <v>0</v>
      </c>
      <c r="P10" s="112"/>
      <c r="Q10" s="2"/>
      <c r="R10" s="2"/>
      <c r="S10" s="2"/>
      <c r="T10" s="2"/>
      <c r="U10" s="2"/>
      <c r="V10" s="2"/>
      <c r="W10" s="2"/>
      <c r="X10" s="2"/>
      <c r="Y10" s="2"/>
      <c r="Z10" s="2"/>
      <c r="AA10" s="2"/>
    </row>
    <row r="11" spans="1:27" ht="43.5" customHeight="1" x14ac:dyDescent="0.25">
      <c r="A11" s="6"/>
      <c r="B11" s="160" t="s">
        <v>539</v>
      </c>
      <c r="C11" s="155">
        <v>0</v>
      </c>
      <c r="D11" s="119">
        <v>0</v>
      </c>
      <c r="E11" s="119">
        <v>0</v>
      </c>
      <c r="F11" s="119">
        <v>0</v>
      </c>
      <c r="G11" s="119">
        <v>0</v>
      </c>
      <c r="H11" s="119">
        <v>0</v>
      </c>
      <c r="I11" s="119">
        <v>0</v>
      </c>
      <c r="J11" s="119">
        <v>0</v>
      </c>
      <c r="K11" s="119">
        <v>0</v>
      </c>
      <c r="L11" s="119">
        <v>0</v>
      </c>
      <c r="M11" s="119">
        <v>0</v>
      </c>
      <c r="N11" s="133">
        <v>0</v>
      </c>
      <c r="O11" s="138">
        <f t="shared" si="0"/>
        <v>0</v>
      </c>
      <c r="P11" s="112"/>
      <c r="Q11" s="2"/>
      <c r="R11" s="2"/>
      <c r="S11" s="2"/>
      <c r="T11" s="2"/>
      <c r="U11" s="2"/>
      <c r="V11" s="2"/>
      <c r="W11" s="2"/>
      <c r="X11" s="2"/>
      <c r="Y11" s="2"/>
      <c r="Z11" s="2"/>
      <c r="AA11" s="2"/>
    </row>
    <row r="12" spans="1:27" ht="43.5" customHeight="1" x14ac:dyDescent="0.25">
      <c r="A12" s="6"/>
      <c r="B12" s="160" t="s">
        <v>540</v>
      </c>
      <c r="C12" s="155">
        <v>0</v>
      </c>
      <c r="D12" s="119">
        <v>0</v>
      </c>
      <c r="E12" s="119">
        <v>0</v>
      </c>
      <c r="F12" s="119">
        <v>0</v>
      </c>
      <c r="G12" s="119">
        <v>0</v>
      </c>
      <c r="H12" s="119">
        <v>0</v>
      </c>
      <c r="I12" s="119">
        <v>0</v>
      </c>
      <c r="J12" s="119">
        <v>0</v>
      </c>
      <c r="K12" s="119">
        <v>0</v>
      </c>
      <c r="L12" s="119">
        <v>0</v>
      </c>
      <c r="M12" s="119">
        <v>0</v>
      </c>
      <c r="N12" s="133">
        <v>0</v>
      </c>
      <c r="O12" s="138">
        <f t="shared" si="0"/>
        <v>0</v>
      </c>
      <c r="P12" s="112"/>
      <c r="Q12" s="2"/>
      <c r="R12" s="2"/>
      <c r="S12" s="2"/>
      <c r="T12" s="2"/>
      <c r="U12" s="2"/>
      <c r="V12" s="2"/>
      <c r="W12" s="2"/>
      <c r="X12" s="2"/>
      <c r="Y12" s="2"/>
      <c r="Z12" s="2"/>
      <c r="AA12" s="2"/>
    </row>
    <row r="13" spans="1:27" ht="43.5" customHeight="1" thickBot="1" x14ac:dyDescent="0.25">
      <c r="A13" s="6"/>
      <c r="B13" s="162" t="s">
        <v>751</v>
      </c>
      <c r="C13" s="156">
        <v>127865</v>
      </c>
      <c r="D13" s="130">
        <v>268543</v>
      </c>
      <c r="E13" s="130">
        <v>237667</v>
      </c>
      <c r="F13" s="130">
        <v>93896</v>
      </c>
      <c r="G13" s="130">
        <v>140119</v>
      </c>
      <c r="H13" s="130">
        <v>258647</v>
      </c>
      <c r="I13" s="130">
        <v>181500</v>
      </c>
      <c r="J13" s="130">
        <v>307882</v>
      </c>
      <c r="K13" s="130">
        <v>325377</v>
      </c>
      <c r="L13" s="130">
        <v>0</v>
      </c>
      <c r="M13" s="130">
        <v>0</v>
      </c>
      <c r="N13" s="134">
        <v>0</v>
      </c>
      <c r="O13" s="139">
        <f t="shared" si="0"/>
        <v>1941496</v>
      </c>
      <c r="P13" s="167"/>
      <c r="Q13" s="2"/>
      <c r="R13" s="2"/>
      <c r="S13" s="2"/>
      <c r="T13" s="2"/>
      <c r="U13" s="2"/>
      <c r="V13" s="2"/>
      <c r="W13" s="2"/>
      <c r="X13" s="2"/>
      <c r="Y13" s="2"/>
      <c r="Z13" s="2"/>
      <c r="AA13" s="2"/>
    </row>
    <row r="14" spans="1:27" ht="37.5" customHeight="1" thickBot="1" x14ac:dyDescent="0.25">
      <c r="A14" s="6"/>
      <c r="B14" s="163" t="s">
        <v>331</v>
      </c>
      <c r="C14" s="157">
        <f t="shared" ref="C14:N14" si="1">SUM(C4:C13)</f>
        <v>127865</v>
      </c>
      <c r="D14" s="131">
        <f>SUM(D4:D13)</f>
        <v>4818543</v>
      </c>
      <c r="E14" s="131">
        <f t="shared" si="1"/>
        <v>11868167</v>
      </c>
      <c r="F14" s="131">
        <f t="shared" si="1"/>
        <v>93896</v>
      </c>
      <c r="G14" s="131">
        <f t="shared" si="1"/>
        <v>140119</v>
      </c>
      <c r="H14" s="131">
        <f t="shared" si="1"/>
        <v>258647</v>
      </c>
      <c r="I14" s="131">
        <f t="shared" si="1"/>
        <v>181500</v>
      </c>
      <c r="J14" s="131">
        <f t="shared" si="1"/>
        <v>12542382</v>
      </c>
      <c r="K14" s="131">
        <f t="shared" si="1"/>
        <v>725377</v>
      </c>
      <c r="L14" s="131">
        <f t="shared" si="1"/>
        <v>0</v>
      </c>
      <c r="M14" s="131">
        <f t="shared" si="1"/>
        <v>0</v>
      </c>
      <c r="N14" s="131">
        <f t="shared" si="1"/>
        <v>0</v>
      </c>
      <c r="O14" s="140">
        <f>SUM(O4:O13)</f>
        <v>30756496</v>
      </c>
      <c r="P14" s="168"/>
      <c r="Q14" s="2"/>
      <c r="R14" s="2"/>
      <c r="S14" s="2"/>
      <c r="T14" s="2"/>
      <c r="U14" s="2"/>
      <c r="V14" s="2"/>
      <c r="W14" s="2"/>
      <c r="X14" s="2"/>
      <c r="Y14" s="2"/>
      <c r="Z14" s="2"/>
      <c r="AA14" s="2"/>
    </row>
    <row r="15" spans="1:27" ht="19.7" customHeight="1" x14ac:dyDescent="0.2">
      <c r="A15" s="6"/>
      <c r="B15" s="8"/>
      <c r="C15" s="6"/>
      <c r="D15" s="6"/>
      <c r="E15" s="6"/>
      <c r="F15" s="6"/>
      <c r="G15" s="6"/>
      <c r="H15" s="6"/>
      <c r="I15" s="6"/>
      <c r="J15" s="6"/>
      <c r="K15" s="6"/>
      <c r="L15" s="6"/>
      <c r="M15" s="6"/>
      <c r="N15" s="6"/>
      <c r="O15" s="6"/>
      <c r="P15" s="6"/>
      <c r="Q15" s="2"/>
      <c r="R15" s="2"/>
      <c r="S15" s="2"/>
      <c r="T15" s="2"/>
      <c r="U15" s="2"/>
      <c r="V15" s="2"/>
      <c r="W15" s="2"/>
      <c r="X15" s="2"/>
      <c r="Y15" s="2"/>
      <c r="Z15" s="2"/>
      <c r="AA15" s="2"/>
    </row>
    <row r="16" spans="1:27" ht="19.7" customHeight="1" thickBot="1" x14ac:dyDescent="0.25">
      <c r="A16" s="6"/>
      <c r="B16" s="8"/>
      <c r="C16" s="6"/>
      <c r="D16" s="6"/>
      <c r="E16" s="6"/>
      <c r="F16" s="6"/>
      <c r="G16" s="6"/>
      <c r="H16" s="6"/>
      <c r="I16" s="6"/>
      <c r="J16" s="6"/>
      <c r="K16" s="6"/>
      <c r="L16" s="6"/>
      <c r="M16" s="6"/>
      <c r="N16" s="6"/>
      <c r="O16" s="6"/>
      <c r="P16" s="6"/>
      <c r="Q16" s="2"/>
      <c r="R16" s="2"/>
      <c r="S16" s="2"/>
      <c r="T16" s="2"/>
      <c r="U16" s="2"/>
      <c r="V16" s="2"/>
      <c r="W16" s="2"/>
      <c r="X16" s="2"/>
      <c r="Y16" s="2"/>
      <c r="Z16" s="2"/>
      <c r="AA16" s="2"/>
    </row>
    <row r="17" spans="1:27" ht="19.7" customHeight="1" thickBot="1" x14ac:dyDescent="0.25">
      <c r="A17" s="6"/>
      <c r="B17" s="454" t="s">
        <v>342</v>
      </c>
      <c r="C17" s="455"/>
      <c r="D17" s="455"/>
      <c r="E17" s="455"/>
      <c r="F17" s="455"/>
      <c r="G17" s="455"/>
      <c r="H17" s="455"/>
      <c r="I17" s="455"/>
      <c r="J17" s="455"/>
      <c r="K17" s="455"/>
      <c r="L17" s="455"/>
      <c r="M17" s="455"/>
      <c r="N17" s="455"/>
      <c r="O17" s="455"/>
      <c r="P17" s="456"/>
      <c r="Q17" s="2"/>
      <c r="R17" s="2"/>
      <c r="S17" s="2"/>
      <c r="T17" s="2"/>
      <c r="U17" s="2"/>
      <c r="V17" s="2"/>
      <c r="W17" s="2"/>
      <c r="X17" s="2"/>
      <c r="Y17" s="2"/>
      <c r="Z17" s="2"/>
      <c r="AA17" s="2"/>
    </row>
    <row r="18" spans="1:27" ht="40.5" customHeight="1" thickBot="1" x14ac:dyDescent="0.25">
      <c r="A18" s="6"/>
      <c r="B18" s="121" t="s">
        <v>326</v>
      </c>
      <c r="C18" s="143" t="s">
        <v>612</v>
      </c>
      <c r="D18" s="110" t="s">
        <v>613</v>
      </c>
      <c r="E18" s="110" t="s">
        <v>614</v>
      </c>
      <c r="F18" s="143" t="s">
        <v>615</v>
      </c>
      <c r="G18" s="110" t="s">
        <v>616</v>
      </c>
      <c r="H18" s="110" t="s">
        <v>617</v>
      </c>
      <c r="I18" s="143" t="s">
        <v>618</v>
      </c>
      <c r="J18" s="110" t="s">
        <v>619</v>
      </c>
      <c r="K18" s="110" t="s">
        <v>620</v>
      </c>
      <c r="L18" s="143" t="s">
        <v>621</v>
      </c>
      <c r="M18" s="110" t="s">
        <v>622</v>
      </c>
      <c r="N18" s="110" t="s">
        <v>623</v>
      </c>
      <c r="O18" s="136" t="s">
        <v>580</v>
      </c>
      <c r="P18" s="151" t="s">
        <v>327</v>
      </c>
      <c r="Q18" s="2"/>
      <c r="R18" s="2"/>
      <c r="S18" s="2"/>
      <c r="T18" s="2"/>
      <c r="U18" s="2"/>
      <c r="V18" s="2"/>
      <c r="W18" s="2"/>
      <c r="X18" s="2"/>
      <c r="Y18" s="2"/>
      <c r="Z18" s="2"/>
      <c r="AA18" s="2"/>
    </row>
    <row r="19" spans="1:27" ht="42.75" customHeight="1" thickBot="1" x14ac:dyDescent="0.25">
      <c r="A19" s="6"/>
      <c r="B19" s="141" t="s">
        <v>332</v>
      </c>
      <c r="C19" s="145">
        <v>41750</v>
      </c>
      <c r="D19" s="113">
        <v>51611</v>
      </c>
      <c r="E19" s="113">
        <v>69690</v>
      </c>
      <c r="F19" s="113">
        <v>1348426</v>
      </c>
      <c r="G19" s="113">
        <v>342222</v>
      </c>
      <c r="H19" s="113">
        <v>1621546</v>
      </c>
      <c r="I19" s="113">
        <v>497734</v>
      </c>
      <c r="J19" s="113">
        <v>1021317</v>
      </c>
      <c r="K19" s="113">
        <v>1782992</v>
      </c>
      <c r="L19" s="113">
        <v>0</v>
      </c>
      <c r="M19" s="113">
        <v>0</v>
      </c>
      <c r="N19" s="132">
        <v>0</v>
      </c>
      <c r="O19" s="137">
        <f t="shared" ref="O19:O24" si="2">SUM(C19:N19)</f>
        <v>6777288</v>
      </c>
      <c r="P19" s="152"/>
      <c r="Q19" s="2"/>
      <c r="R19" s="2"/>
      <c r="S19" s="2"/>
      <c r="T19" s="2"/>
      <c r="U19" s="2"/>
      <c r="V19" s="2"/>
      <c r="W19" s="2"/>
      <c r="X19" s="2"/>
      <c r="Y19" s="2"/>
      <c r="Z19" s="2"/>
      <c r="AA19" s="2"/>
    </row>
    <row r="20" spans="1:27" ht="42.75" customHeight="1" x14ac:dyDescent="0.2">
      <c r="A20" s="6"/>
      <c r="B20" s="141" t="s">
        <v>837</v>
      </c>
      <c r="C20" s="382"/>
      <c r="D20" s="383"/>
      <c r="E20" s="383"/>
      <c r="F20" s="383"/>
      <c r="G20" s="383">
        <v>4026740</v>
      </c>
      <c r="H20" s="383">
        <v>523260</v>
      </c>
      <c r="I20" s="383"/>
      <c r="J20" s="383"/>
      <c r="K20" s="383"/>
      <c r="L20" s="383"/>
      <c r="M20" s="383"/>
      <c r="N20" s="384"/>
      <c r="O20" s="385">
        <f t="shared" si="2"/>
        <v>4550000</v>
      </c>
      <c r="P20" s="386"/>
      <c r="Q20" s="2"/>
      <c r="R20" s="2"/>
      <c r="S20" s="2"/>
      <c r="T20" s="2"/>
      <c r="U20" s="2"/>
      <c r="V20" s="2"/>
      <c r="W20" s="2"/>
      <c r="X20" s="2"/>
      <c r="Y20" s="2"/>
      <c r="Z20" s="2"/>
      <c r="AA20" s="2"/>
    </row>
    <row r="21" spans="1:27" ht="42.75" customHeight="1" x14ac:dyDescent="0.2">
      <c r="A21" s="6"/>
      <c r="B21" s="142" t="s">
        <v>333</v>
      </c>
      <c r="C21" s="146">
        <v>0</v>
      </c>
      <c r="D21" s="119">
        <v>0</v>
      </c>
      <c r="E21" s="119">
        <v>0</v>
      </c>
      <c r="F21" s="119">
        <v>554000</v>
      </c>
      <c r="G21" s="119">
        <v>88500</v>
      </c>
      <c r="H21" s="119">
        <v>177000</v>
      </c>
      <c r="I21" s="119">
        <v>132750</v>
      </c>
      <c r="J21" s="119">
        <v>665500</v>
      </c>
      <c r="K21" s="119">
        <v>465500</v>
      </c>
      <c r="L21" s="119">
        <v>0</v>
      </c>
      <c r="M21" s="119">
        <v>0</v>
      </c>
      <c r="N21" s="133">
        <v>0</v>
      </c>
      <c r="O21" s="138">
        <f t="shared" si="2"/>
        <v>2083250</v>
      </c>
      <c r="P21" s="153"/>
      <c r="Q21" s="2"/>
      <c r="R21" s="2"/>
      <c r="S21" s="2"/>
      <c r="T21" s="2"/>
      <c r="U21" s="2"/>
      <c r="V21" s="2"/>
      <c r="W21" s="2"/>
      <c r="X21" s="2"/>
      <c r="Y21" s="2"/>
      <c r="Z21" s="2"/>
      <c r="AA21" s="2"/>
    </row>
    <row r="22" spans="1:27" ht="42.75" customHeight="1" x14ac:dyDescent="0.2">
      <c r="A22" s="6"/>
      <c r="B22" s="142" t="s">
        <v>334</v>
      </c>
      <c r="C22" s="146">
        <v>0</v>
      </c>
      <c r="D22" s="119">
        <v>0</v>
      </c>
      <c r="E22" s="119">
        <v>0</v>
      </c>
      <c r="F22" s="119">
        <v>0</v>
      </c>
      <c r="G22" s="119">
        <v>0</v>
      </c>
      <c r="H22" s="119">
        <v>0</v>
      </c>
      <c r="I22" s="119">
        <v>0</v>
      </c>
      <c r="J22" s="119">
        <v>0</v>
      </c>
      <c r="K22" s="119">
        <v>0</v>
      </c>
      <c r="L22" s="119">
        <v>0</v>
      </c>
      <c r="M22" s="119">
        <v>0</v>
      </c>
      <c r="N22" s="133">
        <v>0</v>
      </c>
      <c r="O22" s="138">
        <f t="shared" si="2"/>
        <v>0</v>
      </c>
      <c r="P22" s="153" t="s">
        <v>328</v>
      </c>
      <c r="Q22" s="2"/>
      <c r="R22" s="2"/>
      <c r="S22" s="2"/>
      <c r="T22" s="2"/>
      <c r="U22" s="2"/>
      <c r="V22" s="2"/>
      <c r="W22" s="2"/>
      <c r="X22" s="2"/>
      <c r="Y22" s="2"/>
      <c r="Z22" s="2"/>
      <c r="AA22" s="2"/>
    </row>
    <row r="23" spans="1:27" ht="42.75" customHeight="1" x14ac:dyDescent="0.2">
      <c r="A23" s="6"/>
      <c r="B23" s="142" t="s">
        <v>335</v>
      </c>
      <c r="C23" s="146">
        <v>0</v>
      </c>
      <c r="D23" s="119">
        <v>80580</v>
      </c>
      <c r="E23" s="119">
        <v>80580</v>
      </c>
      <c r="F23" s="119">
        <v>2337788</v>
      </c>
      <c r="G23" s="119">
        <v>1037567</v>
      </c>
      <c r="H23" s="119">
        <v>731679</v>
      </c>
      <c r="I23" s="119">
        <v>937135</v>
      </c>
      <c r="J23" s="119">
        <v>779003</v>
      </c>
      <c r="K23" s="119">
        <v>899130</v>
      </c>
      <c r="L23" s="119">
        <v>0</v>
      </c>
      <c r="M23" s="119">
        <v>0</v>
      </c>
      <c r="N23" s="133">
        <v>0</v>
      </c>
      <c r="O23" s="138">
        <f t="shared" si="2"/>
        <v>6883462</v>
      </c>
      <c r="P23" s="153"/>
      <c r="Q23" s="2"/>
      <c r="R23" s="2"/>
      <c r="S23" s="2"/>
      <c r="T23" s="2"/>
      <c r="U23" s="2"/>
      <c r="V23" s="2"/>
      <c r="W23" s="2"/>
      <c r="X23" s="2"/>
      <c r="Y23" s="2"/>
      <c r="Z23" s="2"/>
      <c r="AA23" s="2"/>
    </row>
    <row r="24" spans="1:27" ht="42.75" customHeight="1" thickBot="1" x14ac:dyDescent="0.25">
      <c r="A24" s="6"/>
      <c r="B24" s="165" t="s">
        <v>541</v>
      </c>
      <c r="C24" s="147">
        <v>0</v>
      </c>
      <c r="D24" s="148">
        <v>0</v>
      </c>
      <c r="E24" s="148">
        <v>0</v>
      </c>
      <c r="F24" s="148">
        <v>0</v>
      </c>
      <c r="G24" s="148">
        <v>0</v>
      </c>
      <c r="H24" s="148">
        <v>0</v>
      </c>
      <c r="I24" s="148">
        <v>0</v>
      </c>
      <c r="J24" s="148">
        <v>0</v>
      </c>
      <c r="K24" s="148">
        <v>0</v>
      </c>
      <c r="L24" s="148">
        <v>0</v>
      </c>
      <c r="M24" s="148">
        <v>0</v>
      </c>
      <c r="N24" s="149">
        <v>0</v>
      </c>
      <c r="O24" s="139">
        <f t="shared" si="2"/>
        <v>0</v>
      </c>
      <c r="P24" s="169"/>
      <c r="Q24" s="2"/>
      <c r="R24" s="2"/>
      <c r="S24" s="2"/>
      <c r="T24" s="2"/>
      <c r="U24" s="2"/>
      <c r="V24" s="2"/>
      <c r="W24" s="2"/>
      <c r="X24" s="2"/>
      <c r="Y24" s="2"/>
      <c r="Z24" s="2"/>
      <c r="AA24" s="2"/>
    </row>
    <row r="25" spans="1:27" ht="37.5" customHeight="1" thickBot="1" x14ac:dyDescent="0.25">
      <c r="A25" s="6"/>
      <c r="B25" s="166" t="s">
        <v>331</v>
      </c>
      <c r="C25" s="164">
        <f>SUM(C19:C24)</f>
        <v>41750</v>
      </c>
      <c r="D25" s="144">
        <f t="shared" ref="D25:N25" si="3">SUM(D19:D24)</f>
        <v>132191</v>
      </c>
      <c r="E25" s="144">
        <f t="shared" si="3"/>
        <v>150270</v>
      </c>
      <c r="F25" s="144">
        <f>SUM(F19:F24)</f>
        <v>4240214</v>
      </c>
      <c r="G25" s="144">
        <f t="shared" si="3"/>
        <v>5495029</v>
      </c>
      <c r="H25" s="144">
        <f t="shared" si="3"/>
        <v>3053485</v>
      </c>
      <c r="I25" s="144">
        <f t="shared" si="3"/>
        <v>1567619</v>
      </c>
      <c r="J25" s="144">
        <f t="shared" si="3"/>
        <v>2465820</v>
      </c>
      <c r="K25" s="144">
        <f t="shared" si="3"/>
        <v>3147622</v>
      </c>
      <c r="L25" s="144">
        <f t="shared" si="3"/>
        <v>0</v>
      </c>
      <c r="M25" s="144">
        <f t="shared" si="3"/>
        <v>0</v>
      </c>
      <c r="N25" s="150">
        <f t="shared" si="3"/>
        <v>0</v>
      </c>
      <c r="O25" s="140">
        <f>SUM(O19:O24)</f>
        <v>20294000</v>
      </c>
      <c r="P25" s="170"/>
      <c r="Q25" s="2"/>
      <c r="R25" s="2"/>
      <c r="S25" s="2"/>
      <c r="T25" s="2"/>
      <c r="U25" s="2"/>
      <c r="V25" s="2"/>
      <c r="W25" s="2"/>
      <c r="X25" s="2"/>
      <c r="Y25" s="2"/>
      <c r="Z25" s="2"/>
      <c r="AA25" s="2"/>
    </row>
    <row r="26" spans="1:27" ht="19.7" customHeight="1" x14ac:dyDescent="0.2">
      <c r="A26" s="6"/>
      <c r="B26" s="102"/>
      <c r="C26" s="103"/>
      <c r="D26" s="103"/>
      <c r="E26" s="104"/>
      <c r="F26" s="104"/>
      <c r="G26" s="104"/>
      <c r="H26" s="104"/>
      <c r="I26" s="104"/>
      <c r="J26" s="104"/>
      <c r="K26" s="104"/>
      <c r="L26" s="104"/>
      <c r="M26" s="104"/>
      <c r="N26" s="104"/>
      <c r="O26" s="104"/>
      <c r="P26" s="105"/>
      <c r="Q26" s="2"/>
      <c r="R26" s="2"/>
      <c r="S26" s="2"/>
      <c r="T26" s="2"/>
      <c r="U26" s="2"/>
      <c r="V26" s="2"/>
      <c r="W26" s="2"/>
      <c r="X26" s="2"/>
      <c r="Y26" s="2"/>
      <c r="Z26" s="2"/>
      <c r="AA26" s="2"/>
    </row>
    <row r="27" spans="1:27" ht="19.7" customHeight="1" thickBot="1" x14ac:dyDescent="0.25">
      <c r="A27" s="6"/>
      <c r="B27" s="102"/>
      <c r="C27" s="103"/>
      <c r="D27" s="103"/>
      <c r="E27" s="104"/>
      <c r="F27" s="104"/>
      <c r="G27" s="104"/>
      <c r="H27" s="104"/>
      <c r="I27" s="104"/>
      <c r="J27" s="104"/>
      <c r="K27" s="104"/>
      <c r="L27" s="104"/>
      <c r="M27" s="104"/>
      <c r="N27" s="104"/>
      <c r="O27" s="104"/>
      <c r="P27" s="105"/>
      <c r="Q27" s="2"/>
      <c r="R27" s="2"/>
      <c r="S27" s="2"/>
      <c r="T27" s="2"/>
      <c r="U27" s="2"/>
      <c r="V27" s="2"/>
      <c r="W27" s="2"/>
      <c r="X27" s="2"/>
      <c r="Y27" s="2"/>
      <c r="Z27" s="2"/>
      <c r="AA27" s="2"/>
    </row>
    <row r="28" spans="1:27" ht="19.7" customHeight="1" thickBot="1" x14ac:dyDescent="0.25">
      <c r="A28" s="6"/>
      <c r="B28" s="454" t="s">
        <v>537</v>
      </c>
      <c r="C28" s="455"/>
      <c r="D28" s="455"/>
      <c r="E28" s="455"/>
      <c r="F28" s="455"/>
      <c r="G28" s="455"/>
      <c r="H28" s="455"/>
      <c r="I28" s="455"/>
      <c r="J28" s="455"/>
      <c r="K28" s="455"/>
      <c r="L28" s="455"/>
      <c r="M28" s="455"/>
      <c r="N28" s="455"/>
      <c r="O28" s="455"/>
      <c r="P28" s="456"/>
      <c r="Q28" s="2"/>
      <c r="R28" s="2"/>
      <c r="S28" s="2"/>
      <c r="T28" s="2"/>
      <c r="U28" s="2"/>
      <c r="V28" s="2"/>
      <c r="W28" s="2"/>
      <c r="X28" s="2"/>
      <c r="Y28" s="2"/>
      <c r="Z28" s="2"/>
      <c r="AA28" s="2"/>
    </row>
    <row r="29" spans="1:27" ht="41.45" customHeight="1" x14ac:dyDescent="0.2">
      <c r="A29" s="6"/>
      <c r="B29" s="450" t="s">
        <v>536</v>
      </c>
      <c r="C29" s="380" t="s">
        <v>612</v>
      </c>
      <c r="D29" s="110" t="s">
        <v>613</v>
      </c>
      <c r="E29" s="110" t="s">
        <v>614</v>
      </c>
      <c r="F29" s="143" t="s">
        <v>615</v>
      </c>
      <c r="G29" s="110" t="s">
        <v>616</v>
      </c>
      <c r="H29" s="110" t="s">
        <v>617</v>
      </c>
      <c r="I29" s="143" t="s">
        <v>618</v>
      </c>
      <c r="J29" s="110" t="s">
        <v>619</v>
      </c>
      <c r="K29" s="110" t="s">
        <v>620</v>
      </c>
      <c r="L29" s="143" t="s">
        <v>621</v>
      </c>
      <c r="M29" s="110" t="s">
        <v>622</v>
      </c>
      <c r="N29" s="110" t="s">
        <v>623</v>
      </c>
      <c r="O29" s="109" t="s">
        <v>582</v>
      </c>
      <c r="P29" s="106" t="s">
        <v>327</v>
      </c>
      <c r="Q29" s="2"/>
      <c r="R29" s="2"/>
      <c r="S29" s="2"/>
      <c r="T29" s="2"/>
      <c r="U29" s="2"/>
      <c r="V29" s="2"/>
      <c r="W29" s="2"/>
      <c r="X29" s="2"/>
      <c r="Y29" s="2"/>
      <c r="Z29" s="2"/>
      <c r="AA29" s="2"/>
    </row>
    <row r="30" spans="1:27" ht="41.45" customHeight="1" thickBot="1" x14ac:dyDescent="0.25">
      <c r="A30" s="6"/>
      <c r="B30" s="451"/>
      <c r="C30" s="107">
        <f t="shared" ref="C30:N30" si="4">C14-C25</f>
        <v>86115</v>
      </c>
      <c r="D30" s="107">
        <f t="shared" si="4"/>
        <v>4686352</v>
      </c>
      <c r="E30" s="107">
        <f t="shared" si="4"/>
        <v>11717897</v>
      </c>
      <c r="F30" s="107">
        <f t="shared" si="4"/>
        <v>-4146318</v>
      </c>
      <c r="G30" s="107">
        <f t="shared" si="4"/>
        <v>-5354910</v>
      </c>
      <c r="H30" s="107">
        <f t="shared" si="4"/>
        <v>-2794838</v>
      </c>
      <c r="I30" s="107">
        <f t="shared" si="4"/>
        <v>-1386119</v>
      </c>
      <c r="J30" s="107">
        <f t="shared" si="4"/>
        <v>10076562</v>
      </c>
      <c r="K30" s="107">
        <f t="shared" si="4"/>
        <v>-2422245</v>
      </c>
      <c r="L30" s="107">
        <f t="shared" si="4"/>
        <v>0</v>
      </c>
      <c r="M30" s="107">
        <f t="shared" si="4"/>
        <v>0</v>
      </c>
      <c r="N30" s="107">
        <f t="shared" si="4"/>
        <v>0</v>
      </c>
      <c r="O30" s="107">
        <f>O14-O25</f>
        <v>10462496</v>
      </c>
      <c r="P30" s="108"/>
      <c r="Q30" s="2"/>
      <c r="R30" s="2"/>
      <c r="S30" s="2"/>
      <c r="T30" s="2"/>
      <c r="U30" s="2"/>
      <c r="V30" s="2"/>
      <c r="W30" s="2"/>
      <c r="X30" s="2"/>
      <c r="Y30" s="2"/>
      <c r="Z30" s="2"/>
      <c r="AA30" s="2"/>
    </row>
    <row r="31" spans="1:27" ht="30.75" customHeight="1" x14ac:dyDescent="0.2">
      <c r="A31" s="6"/>
      <c r="B31" s="111"/>
      <c r="C31" s="103"/>
      <c r="D31" s="103"/>
      <c r="E31" s="104"/>
      <c r="F31" s="104"/>
      <c r="G31" s="104"/>
      <c r="H31" s="104"/>
      <c r="I31" s="104"/>
      <c r="J31" s="104"/>
      <c r="K31" s="104"/>
      <c r="L31" s="104"/>
      <c r="M31" s="104"/>
      <c r="N31" s="104"/>
      <c r="O31" s="104"/>
      <c r="P31" s="105"/>
      <c r="Q31" s="2"/>
      <c r="R31" s="2"/>
      <c r="S31" s="2"/>
      <c r="T31" s="2"/>
      <c r="U31" s="2"/>
      <c r="V31" s="2"/>
      <c r="W31" s="2"/>
      <c r="X31" s="2"/>
      <c r="Y31" s="2"/>
      <c r="Z31" s="2"/>
      <c r="AA31" s="2"/>
    </row>
    <row r="32" spans="1:27" ht="13.5" customHeight="1" x14ac:dyDescent="0.2">
      <c r="A32" s="7"/>
      <c r="B32" s="7"/>
      <c r="C32" s="7"/>
      <c r="D32" s="7"/>
      <c r="E32" s="7"/>
      <c r="F32" s="7"/>
      <c r="G32" s="7"/>
      <c r="H32" s="7"/>
      <c r="I32" s="7"/>
      <c r="J32" s="7"/>
      <c r="K32" s="7"/>
      <c r="L32" s="7"/>
      <c r="M32" s="7"/>
      <c r="N32" s="7"/>
      <c r="O32" s="7"/>
      <c r="P32" s="7"/>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row r="981" spans="1:27"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row>
  </sheetData>
  <mergeCells count="5">
    <mergeCell ref="B29:B30"/>
    <mergeCell ref="B1:P1"/>
    <mergeCell ref="B2:P2"/>
    <mergeCell ref="B28:P28"/>
    <mergeCell ref="B17:P17"/>
  </mergeCells>
  <dataValidations count="1">
    <dataValidation type="list" allowBlank="1" showErrorMessage="1" sqref="E32:O32">
      <formula1>#REF!</formula1>
    </dataValidation>
  </dataValidations>
  <pageMargins left="0.7" right="0.7" top="0.75" bottom="0.75" header="0.3" footer="0.3"/>
  <pageSetup paperSize="8"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7"/>
  <sheetViews>
    <sheetView showGridLines="0" topLeftCell="A13" zoomScale="90" zoomScaleNormal="90" workbookViewId="0">
      <selection activeCell="I23" sqref="I23"/>
    </sheetView>
  </sheetViews>
  <sheetFormatPr baseColWidth="10"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5">
      <c r="B1" s="459" t="s">
        <v>605</v>
      </c>
      <c r="C1" s="459"/>
      <c r="D1" s="459"/>
      <c r="E1" s="459"/>
      <c r="F1" s="459"/>
      <c r="G1" s="459"/>
      <c r="H1" s="459"/>
      <c r="I1" s="459"/>
    </row>
    <row r="2" spans="2:9" ht="42.75" customHeight="1" thickBot="1" x14ac:dyDescent="0.3">
      <c r="B2" s="460" t="s">
        <v>610</v>
      </c>
      <c r="C2" s="461"/>
      <c r="D2" s="461"/>
      <c r="E2" s="461"/>
      <c r="F2" s="461"/>
      <c r="G2" s="461"/>
      <c r="H2" s="461"/>
      <c r="I2" s="462"/>
    </row>
    <row r="3" spans="2:9" ht="27.75" customHeight="1" thickBot="1" x14ac:dyDescent="0.35">
      <c r="B3" s="457" t="s">
        <v>588</v>
      </c>
      <c r="C3" s="458"/>
      <c r="D3" s="458"/>
      <c r="E3" s="458"/>
      <c r="F3" s="458"/>
      <c r="G3" s="458"/>
      <c r="H3" s="458"/>
      <c r="I3" s="458"/>
    </row>
    <row r="4" spans="2:9" ht="30.75" customHeight="1" thickBot="1" x14ac:dyDescent="0.3">
      <c r="B4" s="180" t="s">
        <v>587</v>
      </c>
      <c r="C4" s="181" t="s">
        <v>336</v>
      </c>
      <c r="D4" s="182" t="s">
        <v>337</v>
      </c>
      <c r="E4" s="182" t="s">
        <v>338</v>
      </c>
      <c r="F4" s="182" t="s">
        <v>583</v>
      </c>
      <c r="G4" s="182" t="s">
        <v>584</v>
      </c>
      <c r="H4" s="182" t="s">
        <v>585</v>
      </c>
      <c r="I4" s="182" t="s">
        <v>586</v>
      </c>
    </row>
    <row r="5" spans="2:9" ht="30.75" customHeight="1" thickBot="1" x14ac:dyDescent="0.3">
      <c r="B5" s="171"/>
      <c r="C5" s="172"/>
      <c r="D5" s="173"/>
      <c r="E5" s="173"/>
      <c r="F5" s="172"/>
      <c r="G5" s="172"/>
      <c r="H5" s="172"/>
      <c r="I5" s="172" t="s">
        <v>339</v>
      </c>
    </row>
    <row r="6" spans="2:9" ht="30.75" customHeight="1" thickBot="1" x14ac:dyDescent="0.35">
      <c r="B6" s="171"/>
      <c r="C6" s="172"/>
      <c r="D6" s="173"/>
      <c r="E6" s="173"/>
      <c r="F6" s="172"/>
      <c r="G6" s="172"/>
      <c r="H6" s="172"/>
      <c r="I6" s="172" t="s">
        <v>339</v>
      </c>
    </row>
    <row r="7" spans="2:9" ht="30.75" customHeight="1" thickBot="1" x14ac:dyDescent="0.35">
      <c r="B7" s="171"/>
      <c r="C7" s="172"/>
      <c r="D7" s="173"/>
      <c r="E7" s="173"/>
      <c r="F7" s="172"/>
      <c r="G7" s="172"/>
      <c r="H7" s="172"/>
      <c r="I7" s="172" t="s">
        <v>339</v>
      </c>
    </row>
    <row r="8" spans="2:9" ht="30.75" customHeight="1" thickBot="1" x14ac:dyDescent="0.35">
      <c r="B8" s="171"/>
      <c r="C8" s="172"/>
      <c r="D8" s="173"/>
      <c r="E8" s="173"/>
      <c r="F8" s="172"/>
      <c r="G8" s="172"/>
      <c r="H8" s="172"/>
      <c r="I8" s="172" t="s">
        <v>339</v>
      </c>
    </row>
    <row r="9" spans="2:9" ht="30.75" customHeight="1" thickBot="1" x14ac:dyDescent="0.35">
      <c r="B9" s="171"/>
      <c r="C9" s="172"/>
      <c r="D9" s="173"/>
      <c r="E9" s="173"/>
      <c r="F9" s="172"/>
      <c r="G9" s="172"/>
      <c r="H9" s="172"/>
      <c r="I9" s="172" t="s">
        <v>339</v>
      </c>
    </row>
    <row r="10" spans="2:9" ht="30.75" customHeight="1" thickBot="1" x14ac:dyDescent="0.35">
      <c r="B10" s="171"/>
      <c r="C10" s="172"/>
      <c r="D10" s="173"/>
      <c r="E10" s="173"/>
      <c r="F10" s="172"/>
      <c r="G10" s="172"/>
      <c r="H10" s="172"/>
      <c r="I10" s="172" t="s">
        <v>339</v>
      </c>
    </row>
    <row r="11" spans="2:9" ht="30.75" customHeight="1" thickBot="1" x14ac:dyDescent="0.35">
      <c r="B11" s="171"/>
      <c r="C11" s="172"/>
      <c r="D11" s="173"/>
      <c r="E11" s="173"/>
      <c r="F11" s="172"/>
      <c r="G11" s="172"/>
      <c r="H11" s="172"/>
      <c r="I11" s="172" t="s">
        <v>339</v>
      </c>
    </row>
    <row r="13" spans="2:9" ht="28.5" customHeight="1" thickBot="1" x14ac:dyDescent="0.35">
      <c r="B13" s="457" t="s">
        <v>590</v>
      </c>
      <c r="C13" s="457"/>
      <c r="D13" s="457"/>
      <c r="E13" s="457"/>
      <c r="F13" s="457"/>
    </row>
    <row r="14" spans="2:9" ht="30.75" customHeight="1" thickBot="1" x14ac:dyDescent="0.3">
      <c r="B14" s="180" t="s">
        <v>587</v>
      </c>
      <c r="C14" s="181" t="s">
        <v>336</v>
      </c>
      <c r="D14" s="182" t="s">
        <v>337</v>
      </c>
      <c r="E14" s="182" t="s">
        <v>338</v>
      </c>
      <c r="F14" s="181" t="s">
        <v>589</v>
      </c>
    </row>
    <row r="15" spans="2:9" ht="30.75" customHeight="1" thickBot="1" x14ac:dyDescent="0.3">
      <c r="B15" s="171" t="s">
        <v>752</v>
      </c>
      <c r="C15" s="172"/>
      <c r="D15" s="173"/>
      <c r="E15" s="173"/>
      <c r="F15" s="172">
        <v>0</v>
      </c>
    </row>
    <row r="16" spans="2:9" ht="41.25" customHeight="1" thickBot="1" x14ac:dyDescent="0.3">
      <c r="B16" s="171" t="s">
        <v>775</v>
      </c>
      <c r="C16" s="172" t="s">
        <v>859</v>
      </c>
      <c r="D16" s="173" t="s">
        <v>595</v>
      </c>
      <c r="E16" s="173" t="s">
        <v>599</v>
      </c>
      <c r="F16" s="376">
        <v>4550000</v>
      </c>
    </row>
    <row r="17" spans="2:6" ht="30.75" customHeight="1" thickBot="1" x14ac:dyDescent="0.3">
      <c r="B17" s="171" t="s">
        <v>787</v>
      </c>
      <c r="C17" s="172"/>
      <c r="D17" s="173"/>
      <c r="E17" s="173"/>
      <c r="F17" s="172">
        <v>0</v>
      </c>
    </row>
    <row r="18" spans="2:6" ht="30.75" customHeight="1" thickBot="1" x14ac:dyDescent="0.3">
      <c r="B18" s="171" t="s">
        <v>810</v>
      </c>
      <c r="C18" s="172"/>
      <c r="D18" s="173"/>
      <c r="E18" s="173"/>
      <c r="F18" s="172">
        <v>0</v>
      </c>
    </row>
    <row r="19" spans="2:6" ht="30.75" customHeight="1" x14ac:dyDescent="0.25">
      <c r="B19" s="393" t="s">
        <v>857</v>
      </c>
      <c r="C19" s="394"/>
      <c r="D19" s="395"/>
      <c r="E19" s="395"/>
      <c r="F19" s="394">
        <v>0</v>
      </c>
    </row>
    <row r="20" spans="2:6" ht="30.75" customHeight="1" x14ac:dyDescent="0.25">
      <c r="B20" s="396" t="s">
        <v>858</v>
      </c>
      <c r="C20" s="396"/>
      <c r="D20" s="397"/>
      <c r="E20" s="397"/>
      <c r="F20" s="396">
        <v>0</v>
      </c>
    </row>
    <row r="21" spans="2:6" ht="30.75" customHeight="1" x14ac:dyDescent="0.25">
      <c r="B21" s="396" t="s">
        <v>932</v>
      </c>
      <c r="C21" s="396"/>
      <c r="D21" s="396"/>
      <c r="E21" s="396"/>
      <c r="F21" s="396">
        <v>0</v>
      </c>
    </row>
    <row r="22" spans="2:6" ht="60.75" customHeight="1" x14ac:dyDescent="0.25">
      <c r="B22" s="396" t="s">
        <v>956</v>
      </c>
      <c r="C22" s="396" t="s">
        <v>957</v>
      </c>
      <c r="D22" s="396"/>
      <c r="E22" s="396" t="s">
        <v>599</v>
      </c>
      <c r="F22" s="401">
        <v>604000</v>
      </c>
    </row>
    <row r="23" spans="2:6" ht="60.75" customHeight="1" x14ac:dyDescent="0.25">
      <c r="B23" s="396" t="s">
        <v>967</v>
      </c>
      <c r="C23" s="396" t="s">
        <v>977</v>
      </c>
      <c r="D23" s="396"/>
      <c r="E23" s="396" t="s">
        <v>599</v>
      </c>
      <c r="F23" s="401">
        <v>400000</v>
      </c>
    </row>
    <row r="25" spans="2:6" x14ac:dyDescent="0.25">
      <c r="B25" t="s">
        <v>776</v>
      </c>
    </row>
    <row r="26" spans="2:6" x14ac:dyDescent="0.25">
      <c r="B26" t="s">
        <v>777</v>
      </c>
    </row>
    <row r="31" spans="2:6" x14ac:dyDescent="0.25">
      <c r="D31" s="174" t="s">
        <v>591</v>
      </c>
      <c r="E31" s="174" t="s">
        <v>592</v>
      </c>
    </row>
    <row r="32" spans="2:6" x14ac:dyDescent="0.25">
      <c r="D32" t="s">
        <v>593</v>
      </c>
      <c r="E32" t="s">
        <v>599</v>
      </c>
    </row>
    <row r="33" spans="4:5" x14ac:dyDescent="0.25">
      <c r="D33" t="s">
        <v>594</v>
      </c>
      <c r="E33" t="s">
        <v>600</v>
      </c>
    </row>
    <row r="34" spans="4:5" x14ac:dyDescent="0.25">
      <c r="D34" t="s">
        <v>595</v>
      </c>
    </row>
    <row r="35" spans="4:5" x14ac:dyDescent="0.25">
      <c r="D35" t="s">
        <v>596</v>
      </c>
    </row>
    <row r="36" spans="4:5" x14ac:dyDescent="0.25">
      <c r="D36" t="s">
        <v>597</v>
      </c>
    </row>
    <row r="37" spans="4:5" x14ac:dyDescent="0.25">
      <c r="D37" t="s">
        <v>598</v>
      </c>
    </row>
  </sheetData>
  <mergeCells count="4">
    <mergeCell ref="B3:I3"/>
    <mergeCell ref="B13:F13"/>
    <mergeCell ref="B1:I1"/>
    <mergeCell ref="B2:I2"/>
  </mergeCells>
  <dataValidations count="2">
    <dataValidation type="list" allowBlank="1" showInputMessage="1" showErrorMessage="1" sqref="D5:D11 D15:D23">
      <formula1>$D$32:$D$37</formula1>
    </dataValidation>
    <dataValidation type="list" allowBlank="1" showInputMessage="1" showErrorMessage="1" sqref="E5:E11 E15:E23">
      <formula1>$E$32:$E$33</formula1>
    </dataValidation>
  </dataValidation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showGridLines="0" zoomScale="80" zoomScaleNormal="80" workbookViewId="0">
      <selection activeCell="H26" sqref="H26"/>
    </sheetView>
  </sheetViews>
  <sheetFormatPr baseColWidth="10" defaultRowHeight="15" x14ac:dyDescent="0.25"/>
  <cols>
    <col min="1" max="1" width="2.85546875" customWidth="1"/>
    <col min="2" max="2" width="38.42578125" customWidth="1"/>
    <col min="3" max="8" width="24.7109375" customWidth="1"/>
    <col min="9" max="9" width="14.85546875" customWidth="1"/>
  </cols>
  <sheetData>
    <row r="1" spans="2:9" ht="26.25" customHeight="1" x14ac:dyDescent="0.3">
      <c r="B1" s="459" t="s">
        <v>603</v>
      </c>
      <c r="C1" s="459"/>
      <c r="D1" s="459"/>
      <c r="E1" s="459"/>
      <c r="F1" s="459"/>
      <c r="G1" s="459"/>
      <c r="H1" s="459"/>
    </row>
    <row r="2" spans="2:9" ht="26.25" customHeight="1" thickBot="1" x14ac:dyDescent="0.3">
      <c r="B2" s="466" t="s">
        <v>650</v>
      </c>
      <c r="C2" s="466"/>
      <c r="D2" s="466"/>
      <c r="E2" s="466"/>
      <c r="F2" s="466"/>
      <c r="G2" s="466"/>
      <c r="H2" s="466"/>
      <c r="I2" s="466"/>
    </row>
    <row r="3" spans="2:9" ht="15.75" customHeight="1" thickBot="1" x14ac:dyDescent="0.3">
      <c r="B3" s="467" t="s">
        <v>352</v>
      </c>
      <c r="C3" s="468"/>
      <c r="D3" s="468"/>
      <c r="E3" s="468"/>
      <c r="F3" s="469"/>
      <c r="G3" s="469"/>
      <c r="H3" s="470"/>
    </row>
    <row r="4" spans="2:9" ht="15" customHeight="1" thickBot="1" x14ac:dyDescent="0.3">
      <c r="B4" s="471" t="s">
        <v>350</v>
      </c>
      <c r="C4" s="473" t="s">
        <v>351</v>
      </c>
      <c r="D4" s="473"/>
      <c r="E4" s="473"/>
      <c r="F4" s="474"/>
      <c r="G4" s="474"/>
      <c r="H4" s="475"/>
      <c r="I4" t="s">
        <v>328</v>
      </c>
    </row>
    <row r="5" spans="2:9" ht="26.25" thickBot="1" x14ac:dyDescent="0.3">
      <c r="B5" s="472"/>
      <c r="C5" s="11" t="s">
        <v>475</v>
      </c>
      <c r="D5" s="11" t="s">
        <v>353</v>
      </c>
      <c r="E5" s="11" t="s">
        <v>354</v>
      </c>
      <c r="F5" s="12" t="s">
        <v>355</v>
      </c>
      <c r="G5" s="12" t="s">
        <v>400</v>
      </c>
      <c r="H5" s="13" t="s">
        <v>356</v>
      </c>
      <c r="I5" s="37" t="s">
        <v>484</v>
      </c>
    </row>
    <row r="6" spans="2:9" ht="15.75" thickBot="1" x14ac:dyDescent="0.3">
      <c r="B6" s="355" t="s">
        <v>753</v>
      </c>
      <c r="C6" s="266">
        <v>1</v>
      </c>
      <c r="D6" s="267"/>
      <c r="E6" s="267"/>
      <c r="F6" s="268">
        <v>1</v>
      </c>
      <c r="G6" s="268"/>
      <c r="H6" s="269"/>
      <c r="I6" s="38">
        <f>SUM(C6:H6)</f>
        <v>2</v>
      </c>
    </row>
    <row r="7" spans="2:9" ht="15.75" thickBot="1" x14ac:dyDescent="0.3">
      <c r="B7" s="355" t="s">
        <v>754</v>
      </c>
      <c r="C7" s="267"/>
      <c r="D7" s="267"/>
      <c r="E7" s="267"/>
      <c r="F7" s="266">
        <v>1</v>
      </c>
      <c r="G7" s="268"/>
      <c r="H7" s="269"/>
      <c r="I7" s="39">
        <f t="shared" ref="I7:I12" si="0">SUM(C7:H7)</f>
        <v>1</v>
      </c>
    </row>
    <row r="8" spans="2:9" ht="15.75" thickBot="1" x14ac:dyDescent="0.3">
      <c r="B8" s="355" t="s">
        <v>755</v>
      </c>
      <c r="C8" s="267"/>
      <c r="D8" s="267"/>
      <c r="E8" s="267"/>
      <c r="F8" s="266">
        <v>1</v>
      </c>
      <c r="G8" s="268"/>
      <c r="H8" s="269"/>
      <c r="I8" s="39">
        <f t="shared" si="0"/>
        <v>1</v>
      </c>
    </row>
    <row r="9" spans="2:9" ht="15.75" thickBot="1" x14ac:dyDescent="0.3">
      <c r="B9" s="355" t="s">
        <v>756</v>
      </c>
      <c r="C9" s="267"/>
      <c r="D9" s="267"/>
      <c r="E9" s="267"/>
      <c r="F9" s="266">
        <v>1</v>
      </c>
      <c r="G9" s="268"/>
      <c r="H9" s="269"/>
      <c r="I9" s="39">
        <f t="shared" si="0"/>
        <v>1</v>
      </c>
    </row>
    <row r="10" spans="2:9" x14ac:dyDescent="0.25">
      <c r="B10" s="19"/>
      <c r="C10" s="267"/>
      <c r="D10" s="267"/>
      <c r="E10" s="267"/>
      <c r="F10" s="268"/>
      <c r="G10" s="268"/>
      <c r="H10" s="269"/>
      <c r="I10" s="39">
        <f t="shared" si="0"/>
        <v>0</v>
      </c>
    </row>
    <row r="11" spans="2:9" ht="14.45" x14ac:dyDescent="0.3">
      <c r="B11" s="5"/>
      <c r="C11" s="267"/>
      <c r="D11" s="267"/>
      <c r="E11" s="267"/>
      <c r="F11" s="268"/>
      <c r="G11" s="268"/>
      <c r="H11" s="269"/>
      <c r="I11" s="39">
        <f t="shared" si="0"/>
        <v>0</v>
      </c>
    </row>
    <row r="12" spans="2:9" thickBot="1" x14ac:dyDescent="0.35">
      <c r="B12" s="14"/>
      <c r="C12" s="270"/>
      <c r="D12" s="270"/>
      <c r="E12" s="270"/>
      <c r="F12" s="271"/>
      <c r="G12" s="271"/>
      <c r="H12" s="272"/>
      <c r="I12" s="40">
        <f t="shared" si="0"/>
        <v>0</v>
      </c>
    </row>
    <row r="13" spans="2:9" thickBot="1" x14ac:dyDescent="0.35">
      <c r="B13" s="33" t="s">
        <v>340</v>
      </c>
      <c r="C13" s="35">
        <f>SUM(C6:C12)</f>
        <v>1</v>
      </c>
      <c r="D13" s="17">
        <f t="shared" ref="D13:H13" si="1">SUM(D6:D12)</f>
        <v>0</v>
      </c>
      <c r="E13" s="17">
        <f t="shared" si="1"/>
        <v>0</v>
      </c>
      <c r="F13" s="17">
        <f t="shared" si="1"/>
        <v>4</v>
      </c>
      <c r="G13" s="17">
        <f t="shared" si="1"/>
        <v>0</v>
      </c>
      <c r="H13" s="36">
        <f t="shared" si="1"/>
        <v>0</v>
      </c>
    </row>
    <row r="14" spans="2:9" ht="34.5" customHeight="1" thickBot="1" x14ac:dyDescent="0.35">
      <c r="B14" s="4" t="s">
        <v>328</v>
      </c>
      <c r="C14" s="1"/>
      <c r="D14" s="1"/>
      <c r="E14" s="1"/>
      <c r="F14" s="1"/>
      <c r="G14" s="1"/>
      <c r="H14" s="1"/>
    </row>
    <row r="15" spans="2:9" ht="34.5" customHeight="1" thickBot="1" x14ac:dyDescent="0.3">
      <c r="B15" s="476" t="s">
        <v>667</v>
      </c>
      <c r="C15" s="477"/>
      <c r="D15" s="477"/>
      <c r="E15" s="478"/>
    </row>
    <row r="16" spans="2:9" ht="30.75" customHeight="1" thickBot="1" x14ac:dyDescent="0.3">
      <c r="B16" s="273" t="s">
        <v>651</v>
      </c>
      <c r="C16" s="274" t="s">
        <v>652</v>
      </c>
      <c r="D16" s="274" t="s">
        <v>653</v>
      </c>
      <c r="E16" s="275" t="s">
        <v>654</v>
      </c>
    </row>
    <row r="17" spans="2:5" ht="15.75" thickBot="1" x14ac:dyDescent="0.3">
      <c r="B17" s="355" t="s">
        <v>757</v>
      </c>
      <c r="C17" s="356" t="s">
        <v>758</v>
      </c>
      <c r="D17" s="356" t="s">
        <v>759</v>
      </c>
      <c r="E17" s="357">
        <v>326500</v>
      </c>
    </row>
    <row r="18" spans="2:5" ht="15.75" thickBot="1" x14ac:dyDescent="0.3">
      <c r="B18" s="355" t="s">
        <v>760</v>
      </c>
      <c r="C18" s="356" t="s">
        <v>761</v>
      </c>
      <c r="D18" s="356" t="s">
        <v>762</v>
      </c>
      <c r="E18" s="357">
        <v>169492</v>
      </c>
    </row>
    <row r="19" spans="2:5" ht="15.75" thickBot="1" x14ac:dyDescent="0.3">
      <c r="B19" s="358" t="s">
        <v>763</v>
      </c>
      <c r="C19" s="356" t="s">
        <v>755</v>
      </c>
      <c r="D19" s="356" t="s">
        <v>762</v>
      </c>
      <c r="E19" s="357">
        <v>169492</v>
      </c>
    </row>
    <row r="20" spans="2:5" ht="15.75" thickBot="1" x14ac:dyDescent="0.3">
      <c r="B20" s="358" t="s">
        <v>764</v>
      </c>
      <c r="C20" s="356" t="s">
        <v>765</v>
      </c>
      <c r="D20" s="356" t="s">
        <v>762</v>
      </c>
      <c r="E20" s="357">
        <v>56497</v>
      </c>
    </row>
    <row r="21" spans="2:5" x14ac:dyDescent="0.25">
      <c r="B21" s="19"/>
      <c r="C21" s="20"/>
      <c r="D21" s="20"/>
      <c r="E21" s="276"/>
    </row>
    <row r="22" spans="2:5" ht="14.45" x14ac:dyDescent="0.3">
      <c r="B22" s="5"/>
      <c r="C22" s="16"/>
      <c r="D22" s="16"/>
      <c r="E22" s="276"/>
    </row>
    <row r="23" spans="2:5" thickBot="1" x14ac:dyDescent="0.35">
      <c r="B23" s="14"/>
      <c r="C23" s="18"/>
      <c r="D23" s="18"/>
      <c r="E23" s="277"/>
    </row>
    <row r="24" spans="2:5" ht="15.75" thickBot="1" x14ac:dyDescent="0.3">
      <c r="B24" s="463" t="s">
        <v>655</v>
      </c>
      <c r="C24" s="464"/>
      <c r="D24" s="465"/>
      <c r="E24" s="359">
        <f>SUM(E17:E23)</f>
        <v>721981</v>
      </c>
    </row>
  </sheetData>
  <mergeCells count="7">
    <mergeCell ref="B24:D24"/>
    <mergeCell ref="B1:H1"/>
    <mergeCell ref="B2:I2"/>
    <mergeCell ref="B3:H3"/>
    <mergeCell ref="B4:B5"/>
    <mergeCell ref="C4:H4"/>
    <mergeCell ref="B15:E15"/>
  </mergeCells>
  <pageMargins left="0.7" right="0.7" top="0.75" bottom="0.75" header="0.3" footer="0.3"/>
  <pageSetup paperSize="8"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80"/>
  <sheetViews>
    <sheetView showGridLines="0" topLeftCell="D10" zoomScale="73" zoomScaleNormal="73" workbookViewId="0">
      <selection activeCell="H10" sqref="H10"/>
    </sheetView>
  </sheetViews>
  <sheetFormatPr baseColWidth="10" defaultColWidth="11.42578125" defaultRowHeight="15" x14ac:dyDescent="0.25"/>
  <cols>
    <col min="1" max="1" width="1.7109375" style="96" customWidth="1"/>
    <col min="2" max="2" width="23.140625" style="186" customWidth="1"/>
    <col min="3" max="3" width="22.28515625" style="186" customWidth="1"/>
    <col min="4" max="4" width="23.140625" style="96" customWidth="1"/>
    <col min="5" max="5" width="71.7109375" style="96" customWidth="1"/>
    <col min="6" max="6" width="18.28515625" style="96" customWidth="1"/>
    <col min="7" max="8" width="17.5703125" style="96" customWidth="1"/>
    <col min="9" max="9" width="59.5703125" style="96" customWidth="1"/>
    <col min="10" max="10" width="32.5703125" style="96" customWidth="1"/>
    <col min="11" max="11" width="20.85546875" style="96" customWidth="1"/>
    <col min="12" max="12" width="22.7109375" style="96" customWidth="1"/>
    <col min="13" max="13" width="17.28515625" style="96" customWidth="1"/>
    <col min="14" max="14" width="25.28515625" style="96" customWidth="1"/>
    <col min="15" max="15" width="27.85546875" style="96" customWidth="1"/>
    <col min="16" max="18" width="12.85546875" style="96" customWidth="1"/>
    <col min="19" max="19" width="11.42578125" style="96"/>
    <col min="20" max="20" width="8" style="96" customWidth="1"/>
    <col min="21" max="21" width="8.140625" style="96" customWidth="1"/>
    <col min="22" max="22" width="12.42578125" style="96" customWidth="1"/>
    <col min="23" max="16384" width="11.42578125" style="96"/>
  </cols>
  <sheetData>
    <row r="1" spans="2:16" ht="33" customHeight="1" thickBot="1" x14ac:dyDescent="0.35">
      <c r="B1" s="496" t="s">
        <v>604</v>
      </c>
      <c r="C1" s="496"/>
      <c r="D1" s="496"/>
      <c r="E1" s="496"/>
      <c r="F1" s="496"/>
      <c r="G1" s="496"/>
      <c r="H1" s="496"/>
      <c r="I1" s="496"/>
      <c r="J1" s="496"/>
      <c r="K1" s="496"/>
      <c r="L1" s="496"/>
      <c r="M1" s="496"/>
      <c r="N1" s="496"/>
      <c r="O1" s="496"/>
      <c r="P1" s="95"/>
    </row>
    <row r="2" spans="2:16" ht="32.25" customHeight="1" thickBot="1" x14ac:dyDescent="0.3">
      <c r="B2" s="508" t="s">
        <v>601</v>
      </c>
      <c r="C2" s="509"/>
      <c r="D2" s="509"/>
      <c r="E2" s="509"/>
      <c r="F2" s="509"/>
      <c r="G2" s="509"/>
      <c r="H2" s="509"/>
      <c r="I2" s="509"/>
      <c r="J2" s="509"/>
      <c r="K2" s="509"/>
      <c r="L2" s="509"/>
      <c r="M2" s="509"/>
      <c r="N2" s="509"/>
      <c r="O2" s="510"/>
    </row>
    <row r="3" spans="2:16" ht="32.25" customHeight="1" thickBot="1" x14ac:dyDescent="0.35">
      <c r="B3" s="175"/>
      <c r="C3" s="175"/>
      <c r="D3" s="175"/>
      <c r="E3" s="175"/>
      <c r="F3" s="175"/>
      <c r="G3" s="175"/>
      <c r="H3" s="175"/>
      <c r="I3" s="175"/>
      <c r="J3" s="175"/>
      <c r="K3" s="175"/>
      <c r="L3" s="175"/>
      <c r="M3" s="175"/>
      <c r="N3" s="175"/>
      <c r="O3" s="175"/>
    </row>
    <row r="4" spans="2:16" ht="32.25" customHeight="1" thickBot="1" x14ac:dyDescent="0.3">
      <c r="B4" s="497" t="s">
        <v>423</v>
      </c>
      <c r="C4" s="498"/>
      <c r="D4" s="499"/>
      <c r="E4" s="500"/>
      <c r="F4" s="500"/>
      <c r="G4" s="500"/>
      <c r="H4" s="501"/>
      <c r="I4" s="502" t="s">
        <v>424</v>
      </c>
      <c r="J4" s="503"/>
      <c r="K4" s="503"/>
      <c r="L4" s="503"/>
      <c r="M4" s="503"/>
      <c r="N4" s="503"/>
      <c r="O4" s="504"/>
    </row>
    <row r="5" spans="2:16" ht="32.25" customHeight="1" x14ac:dyDescent="0.25">
      <c r="B5" s="515" t="s">
        <v>421</v>
      </c>
      <c r="C5" s="516"/>
      <c r="D5" s="516"/>
      <c r="E5" s="516"/>
      <c r="F5" s="516"/>
      <c r="G5" s="498"/>
      <c r="H5" s="513" t="s">
        <v>422</v>
      </c>
      <c r="I5" s="494" t="s">
        <v>578</v>
      </c>
      <c r="J5" s="506" t="s">
        <v>579</v>
      </c>
      <c r="K5" s="506" t="s">
        <v>0</v>
      </c>
      <c r="L5" s="506" t="s">
        <v>666</v>
      </c>
      <c r="M5" s="511" t="s">
        <v>516</v>
      </c>
      <c r="N5" s="511"/>
      <c r="O5" s="512"/>
    </row>
    <row r="6" spans="2:16" ht="63" customHeight="1" thickBot="1" x14ac:dyDescent="0.3">
      <c r="B6" s="481" t="s">
        <v>674</v>
      </c>
      <c r="C6" s="482"/>
      <c r="D6" s="283" t="s">
        <v>675</v>
      </c>
      <c r="E6" s="283" t="s">
        <v>669</v>
      </c>
      <c r="F6" s="283" t="s">
        <v>670</v>
      </c>
      <c r="G6" s="284" t="s">
        <v>671</v>
      </c>
      <c r="H6" s="514"/>
      <c r="I6" s="505"/>
      <c r="J6" s="507"/>
      <c r="K6" s="507"/>
      <c r="L6" s="507"/>
      <c r="M6" s="125" t="s">
        <v>517</v>
      </c>
      <c r="N6" s="125" t="s">
        <v>518</v>
      </c>
      <c r="O6" s="126" t="s">
        <v>534</v>
      </c>
    </row>
    <row r="7" spans="2:16" ht="238.5" customHeight="1" thickBot="1" x14ac:dyDescent="0.3">
      <c r="B7" s="483" t="s">
        <v>668</v>
      </c>
      <c r="C7" s="346" t="s">
        <v>718</v>
      </c>
      <c r="D7" s="345" t="s">
        <v>722</v>
      </c>
      <c r="E7" s="309" t="s">
        <v>735</v>
      </c>
      <c r="F7" s="310">
        <v>2</v>
      </c>
      <c r="G7" s="311" t="s">
        <v>673</v>
      </c>
      <c r="H7" s="312" t="s">
        <v>684</v>
      </c>
      <c r="I7" s="402" t="s">
        <v>982</v>
      </c>
      <c r="J7" s="314" t="s">
        <v>992</v>
      </c>
      <c r="K7" s="315" t="s">
        <v>993</v>
      </c>
      <c r="L7" s="315" t="s">
        <v>703</v>
      </c>
      <c r="M7" s="315"/>
      <c r="N7" s="315"/>
      <c r="O7" s="316"/>
    </row>
    <row r="8" spans="2:16" ht="409.6" customHeight="1" x14ac:dyDescent="0.25">
      <c r="B8" s="484"/>
      <c r="C8" s="485" t="s">
        <v>719</v>
      </c>
      <c r="D8" s="347" t="s">
        <v>722</v>
      </c>
      <c r="E8" s="288" t="s">
        <v>738</v>
      </c>
      <c r="F8" s="289">
        <v>5</v>
      </c>
      <c r="G8" s="290" t="s">
        <v>727</v>
      </c>
      <c r="H8" s="294" t="s">
        <v>685</v>
      </c>
      <c r="I8" s="377" t="s">
        <v>986</v>
      </c>
      <c r="J8" s="127" t="s">
        <v>987</v>
      </c>
      <c r="K8" s="377" t="s">
        <v>984</v>
      </c>
      <c r="L8" s="128" t="s">
        <v>703</v>
      </c>
      <c r="M8" s="128"/>
      <c r="N8" s="128"/>
      <c r="O8" s="129"/>
    </row>
    <row r="9" spans="2:16" ht="99" customHeight="1" x14ac:dyDescent="0.25">
      <c r="B9" s="484"/>
      <c r="C9" s="486"/>
      <c r="D9" s="348" t="s">
        <v>722</v>
      </c>
      <c r="E9" s="285" t="s">
        <v>739</v>
      </c>
      <c r="F9" s="286">
        <v>1</v>
      </c>
      <c r="G9" s="287" t="s">
        <v>728</v>
      </c>
      <c r="H9" s="295" t="s">
        <v>686</v>
      </c>
      <c r="I9" s="293"/>
      <c r="J9" s="98"/>
      <c r="K9" s="97"/>
      <c r="L9" s="97" t="s">
        <v>703</v>
      </c>
      <c r="M9" s="97"/>
      <c r="N9" s="97"/>
      <c r="O9" s="99"/>
    </row>
    <row r="10" spans="2:16" ht="229.5" customHeight="1" thickBot="1" x14ac:dyDescent="0.3">
      <c r="B10" s="484"/>
      <c r="C10" s="486"/>
      <c r="D10" s="348" t="s">
        <v>722</v>
      </c>
      <c r="E10" s="285" t="s">
        <v>723</v>
      </c>
      <c r="F10" s="286">
        <v>2</v>
      </c>
      <c r="G10" s="287" t="s">
        <v>729</v>
      </c>
      <c r="H10" s="295" t="s">
        <v>687</v>
      </c>
      <c r="I10" s="403" t="s">
        <v>989</v>
      </c>
      <c r="J10" s="98" t="s">
        <v>990</v>
      </c>
      <c r="K10" s="97" t="s">
        <v>991</v>
      </c>
      <c r="L10" s="97" t="s">
        <v>703</v>
      </c>
      <c r="M10" s="97"/>
      <c r="N10" s="97"/>
      <c r="O10" s="99"/>
    </row>
    <row r="11" spans="2:16" ht="399.75" customHeight="1" thickBot="1" x14ac:dyDescent="0.3">
      <c r="B11" s="484"/>
      <c r="C11" s="487"/>
      <c r="D11" s="349" t="s">
        <v>722</v>
      </c>
      <c r="E11" s="291" t="s">
        <v>724</v>
      </c>
      <c r="F11" s="292">
        <v>4</v>
      </c>
      <c r="G11" s="318" t="s">
        <v>825</v>
      </c>
      <c r="H11" s="296" t="s">
        <v>688</v>
      </c>
      <c r="I11" s="377" t="s">
        <v>1021</v>
      </c>
      <c r="J11" s="281" t="s">
        <v>839</v>
      </c>
      <c r="K11" s="281" t="s">
        <v>962</v>
      </c>
      <c r="L11" s="280" t="s">
        <v>704</v>
      </c>
      <c r="M11" s="280"/>
      <c r="N11" s="280"/>
      <c r="O11" s="282"/>
    </row>
    <row r="12" spans="2:16" ht="147.75" customHeight="1" thickBot="1" x14ac:dyDescent="0.3">
      <c r="B12" s="484"/>
      <c r="C12" s="346" t="s">
        <v>720</v>
      </c>
      <c r="D12" s="345" t="s">
        <v>722</v>
      </c>
      <c r="E12" s="309" t="s">
        <v>740</v>
      </c>
      <c r="F12" s="310">
        <v>1</v>
      </c>
      <c r="G12" s="319" t="s">
        <v>730</v>
      </c>
      <c r="H12" s="312" t="s">
        <v>689</v>
      </c>
      <c r="I12" s="313"/>
      <c r="J12" s="314"/>
      <c r="K12" s="315"/>
      <c r="L12" s="315" t="s">
        <v>703</v>
      </c>
      <c r="M12" s="315"/>
      <c r="N12" s="315"/>
      <c r="O12" s="316"/>
    </row>
    <row r="13" spans="2:16" ht="409.6" customHeight="1" thickBot="1" x14ac:dyDescent="0.3">
      <c r="B13" s="484"/>
      <c r="C13" s="346" t="s">
        <v>721</v>
      </c>
      <c r="D13" s="345" t="s">
        <v>722</v>
      </c>
      <c r="E13" s="309" t="s">
        <v>741</v>
      </c>
      <c r="F13" s="310">
        <v>3</v>
      </c>
      <c r="G13" s="311" t="s">
        <v>673</v>
      </c>
      <c r="H13" s="312" t="s">
        <v>690</v>
      </c>
      <c r="I13" s="377" t="s">
        <v>983</v>
      </c>
      <c r="J13" s="127" t="s">
        <v>978</v>
      </c>
      <c r="K13" s="127" t="s">
        <v>985</v>
      </c>
      <c r="L13" s="315" t="s">
        <v>704</v>
      </c>
      <c r="M13" s="315"/>
      <c r="N13" s="315"/>
      <c r="O13" s="316"/>
    </row>
    <row r="14" spans="2:16" ht="409.6" customHeight="1" x14ac:dyDescent="0.25">
      <c r="B14" s="479" t="s">
        <v>676</v>
      </c>
      <c r="C14" s="485" t="s">
        <v>677</v>
      </c>
      <c r="D14" s="322" t="s">
        <v>722</v>
      </c>
      <c r="E14" s="288" t="s">
        <v>742</v>
      </c>
      <c r="F14" s="289">
        <v>2</v>
      </c>
      <c r="G14" s="323" t="s">
        <v>673</v>
      </c>
      <c r="H14" s="294" t="s">
        <v>691</v>
      </c>
      <c r="I14" s="377" t="s">
        <v>1022</v>
      </c>
      <c r="J14" s="127" t="s">
        <v>988</v>
      </c>
      <c r="K14" s="127" t="s">
        <v>984</v>
      </c>
      <c r="L14" s="128" t="s">
        <v>704</v>
      </c>
      <c r="M14" s="128"/>
      <c r="N14" s="128"/>
      <c r="O14" s="129"/>
    </row>
    <row r="15" spans="2:16" ht="84" customHeight="1" x14ac:dyDescent="0.25">
      <c r="B15" s="479"/>
      <c r="C15" s="486"/>
      <c r="D15" s="321" t="s">
        <v>722</v>
      </c>
      <c r="E15" s="302" t="s">
        <v>904</v>
      </c>
      <c r="F15" s="303">
        <v>1</v>
      </c>
      <c r="G15" s="320" t="s">
        <v>731</v>
      </c>
      <c r="H15" s="304" t="s">
        <v>725</v>
      </c>
      <c r="I15" s="305"/>
      <c r="J15" s="306"/>
      <c r="K15" s="307"/>
      <c r="L15" s="307" t="s">
        <v>703</v>
      </c>
      <c r="M15" s="307"/>
      <c r="N15" s="307"/>
      <c r="O15" s="308"/>
    </row>
    <row r="16" spans="2:16" ht="83.25" customHeight="1" thickBot="1" x14ac:dyDescent="0.3">
      <c r="B16" s="479"/>
      <c r="C16" s="487"/>
      <c r="D16" s="324" t="s">
        <v>722</v>
      </c>
      <c r="E16" s="325" t="s">
        <v>743</v>
      </c>
      <c r="F16" s="326">
        <v>1</v>
      </c>
      <c r="G16" s="327" t="s">
        <v>732</v>
      </c>
      <c r="H16" s="328" t="s">
        <v>726</v>
      </c>
      <c r="I16" s="329"/>
      <c r="J16" s="330"/>
      <c r="K16" s="331"/>
      <c r="L16" s="331" t="s">
        <v>703</v>
      </c>
      <c r="M16" s="331"/>
      <c r="N16" s="331"/>
      <c r="O16" s="332"/>
    </row>
    <row r="17" spans="2:15" ht="268.5" customHeight="1" thickBot="1" x14ac:dyDescent="0.3">
      <c r="B17" s="479"/>
      <c r="C17" s="488" t="s">
        <v>678</v>
      </c>
      <c r="D17" s="342" t="s">
        <v>679</v>
      </c>
      <c r="E17" s="288" t="s">
        <v>744</v>
      </c>
      <c r="F17" s="289">
        <v>2</v>
      </c>
      <c r="G17" s="300" t="s">
        <v>672</v>
      </c>
      <c r="H17" s="294" t="s">
        <v>692</v>
      </c>
      <c r="I17" s="377" t="s">
        <v>1023</v>
      </c>
      <c r="J17" s="127" t="s">
        <v>906</v>
      </c>
      <c r="K17" s="127" t="s">
        <v>980</v>
      </c>
      <c r="L17" s="128" t="s">
        <v>703</v>
      </c>
      <c r="M17" s="128"/>
      <c r="N17" s="128"/>
      <c r="O17" s="129"/>
    </row>
    <row r="18" spans="2:15" ht="252" customHeight="1" x14ac:dyDescent="0.25">
      <c r="B18" s="479"/>
      <c r="C18" s="489"/>
      <c r="D18" s="343" t="s">
        <v>680</v>
      </c>
      <c r="E18" s="285" t="s">
        <v>745</v>
      </c>
      <c r="F18" s="286">
        <v>5</v>
      </c>
      <c r="G18" s="301" t="s">
        <v>672</v>
      </c>
      <c r="H18" s="295" t="s">
        <v>693</v>
      </c>
      <c r="I18" s="377" t="s">
        <v>994</v>
      </c>
      <c r="J18" s="127" t="s">
        <v>906</v>
      </c>
      <c r="K18" s="128" t="s">
        <v>996</v>
      </c>
      <c r="L18" s="97" t="s">
        <v>703</v>
      </c>
      <c r="M18" s="97"/>
      <c r="N18" s="97"/>
      <c r="O18" s="99"/>
    </row>
    <row r="19" spans="2:15" ht="318" customHeight="1" x14ac:dyDescent="0.25">
      <c r="B19" s="479"/>
      <c r="C19" s="489"/>
      <c r="D19" s="343" t="s">
        <v>681</v>
      </c>
      <c r="E19" s="285" t="s">
        <v>746</v>
      </c>
      <c r="F19" s="286">
        <v>2</v>
      </c>
      <c r="G19" s="301" t="s">
        <v>727</v>
      </c>
      <c r="H19" s="295" t="s">
        <v>694</v>
      </c>
      <c r="I19" s="381" t="s">
        <v>979</v>
      </c>
      <c r="J19" s="98" t="s">
        <v>838</v>
      </c>
      <c r="K19" s="337" t="s">
        <v>995</v>
      </c>
      <c r="L19" s="97" t="s">
        <v>704</v>
      </c>
      <c r="M19" s="97"/>
      <c r="N19" s="97"/>
      <c r="O19" s="99"/>
    </row>
    <row r="20" spans="2:15" ht="138" customHeight="1" thickBot="1" x14ac:dyDescent="0.3">
      <c r="B20" s="479"/>
      <c r="C20" s="489"/>
      <c r="D20" s="343" t="s">
        <v>682</v>
      </c>
      <c r="E20" s="285" t="s">
        <v>747</v>
      </c>
      <c r="F20" s="286">
        <v>2</v>
      </c>
      <c r="G20" s="301" t="s">
        <v>672</v>
      </c>
      <c r="H20" s="295" t="s">
        <v>695</v>
      </c>
      <c r="I20" s="293"/>
      <c r="J20" s="98"/>
      <c r="K20" s="97"/>
      <c r="L20" s="97"/>
      <c r="M20" s="97"/>
      <c r="N20" s="97"/>
      <c r="O20" s="99"/>
    </row>
    <row r="21" spans="2:15" ht="409.6" thickBot="1" x14ac:dyDescent="0.3">
      <c r="B21" s="479"/>
      <c r="C21" s="489"/>
      <c r="D21" s="344" t="s">
        <v>749</v>
      </c>
      <c r="E21" s="333" t="s">
        <v>748</v>
      </c>
      <c r="F21" s="334">
        <v>3</v>
      </c>
      <c r="G21" s="335" t="s">
        <v>672</v>
      </c>
      <c r="H21" s="336" t="s">
        <v>696</v>
      </c>
      <c r="I21" s="127" t="s">
        <v>1012</v>
      </c>
      <c r="J21" s="337" t="s">
        <v>842</v>
      </c>
      <c r="K21" s="337" t="s">
        <v>953</v>
      </c>
      <c r="L21" s="338" t="s">
        <v>704</v>
      </c>
      <c r="M21" s="338"/>
      <c r="N21" s="338"/>
      <c r="O21" s="339"/>
    </row>
    <row r="22" spans="2:15" ht="409.6" customHeight="1" thickBot="1" x14ac:dyDescent="0.3">
      <c r="B22" s="480"/>
      <c r="C22" s="519" t="s">
        <v>683</v>
      </c>
      <c r="D22" s="288" t="s">
        <v>722</v>
      </c>
      <c r="E22" s="288" t="s">
        <v>750</v>
      </c>
      <c r="F22" s="289">
        <v>3</v>
      </c>
      <c r="G22" s="300" t="s">
        <v>673</v>
      </c>
      <c r="H22" s="341" t="s">
        <v>736</v>
      </c>
      <c r="I22" s="127" t="s">
        <v>981</v>
      </c>
      <c r="J22" s="127" t="s">
        <v>973</v>
      </c>
      <c r="K22" s="127" t="s">
        <v>954</v>
      </c>
      <c r="L22" s="128" t="s">
        <v>704</v>
      </c>
      <c r="M22" s="128"/>
      <c r="N22" s="128"/>
      <c r="O22" s="129"/>
    </row>
    <row r="23" spans="2:15" ht="345.75" customHeight="1" thickBot="1" x14ac:dyDescent="0.3">
      <c r="B23" s="480"/>
      <c r="C23" s="520"/>
      <c r="D23" s="285" t="s">
        <v>722</v>
      </c>
      <c r="E23" s="285" t="s">
        <v>786</v>
      </c>
      <c r="F23" s="286">
        <v>1</v>
      </c>
      <c r="G23" s="301" t="s">
        <v>778</v>
      </c>
      <c r="H23" s="340" t="s">
        <v>737</v>
      </c>
      <c r="I23" s="127" t="s">
        <v>974</v>
      </c>
      <c r="J23" s="98" t="s">
        <v>972</v>
      </c>
      <c r="K23" s="127" t="s">
        <v>820</v>
      </c>
      <c r="L23" s="97" t="s">
        <v>704</v>
      </c>
      <c r="M23" s="97"/>
      <c r="N23" s="97"/>
      <c r="O23" s="99"/>
    </row>
    <row r="24" spans="2:15" ht="409.6" customHeight="1" x14ac:dyDescent="0.25">
      <c r="B24" s="350" t="s">
        <v>734</v>
      </c>
      <c r="C24" s="353" t="s">
        <v>733</v>
      </c>
      <c r="D24" s="351" t="s">
        <v>722</v>
      </c>
      <c r="E24" s="302" t="s">
        <v>928</v>
      </c>
      <c r="F24" s="303">
        <v>3</v>
      </c>
      <c r="G24" s="317" t="s">
        <v>672</v>
      </c>
      <c r="H24" s="352" t="s">
        <v>624</v>
      </c>
      <c r="I24" s="306" t="s">
        <v>1013</v>
      </c>
      <c r="J24" s="306" t="s">
        <v>998</v>
      </c>
      <c r="K24" s="306" t="s">
        <v>997</v>
      </c>
      <c r="L24" s="307" t="s">
        <v>704</v>
      </c>
      <c r="M24" s="307"/>
      <c r="N24" s="307"/>
      <c r="O24" s="308"/>
    </row>
    <row r="25" spans="2:15" ht="21" customHeight="1" x14ac:dyDescent="0.25">
      <c r="F25" s="354">
        <f>SUM(F7:F24)</f>
        <v>43</v>
      </c>
    </row>
    <row r="26" spans="2:15" ht="21" customHeight="1" x14ac:dyDescent="0.25"/>
    <row r="27" spans="2:15" ht="15.75" thickBot="1" x14ac:dyDescent="0.3">
      <c r="B27" s="187"/>
      <c r="C27" s="187"/>
    </row>
    <row r="28" spans="2:15" ht="15" customHeight="1" x14ac:dyDescent="0.25">
      <c r="B28" s="515" t="s">
        <v>660</v>
      </c>
      <c r="C28" s="516"/>
      <c r="D28" s="516"/>
      <c r="E28" s="516"/>
      <c r="F28" s="516"/>
      <c r="G28" s="516"/>
      <c r="H28" s="516"/>
      <c r="I28" s="494" t="s">
        <v>578</v>
      </c>
      <c r="J28" s="517" t="s">
        <v>579</v>
      </c>
      <c r="K28" s="506" t="s">
        <v>0</v>
      </c>
      <c r="L28" s="522" t="s">
        <v>665</v>
      </c>
      <c r="M28" s="100"/>
      <c r="N28" s="100"/>
      <c r="O28" s="100"/>
    </row>
    <row r="29" spans="2:15" ht="15.75" thickBot="1" x14ac:dyDescent="0.3">
      <c r="B29" s="524"/>
      <c r="C29" s="525"/>
      <c r="D29" s="525"/>
      <c r="E29" s="525"/>
      <c r="F29" s="525"/>
      <c r="G29" s="525"/>
      <c r="H29" s="525"/>
      <c r="I29" s="495"/>
      <c r="J29" s="518"/>
      <c r="K29" s="521"/>
      <c r="L29" s="523"/>
      <c r="M29" s="100"/>
      <c r="N29" s="100"/>
      <c r="O29" s="100"/>
    </row>
    <row r="30" spans="2:15" ht="178.5" customHeight="1" x14ac:dyDescent="0.25">
      <c r="B30" s="526" t="s">
        <v>656</v>
      </c>
      <c r="C30" s="527"/>
      <c r="D30" s="527"/>
      <c r="E30" s="527"/>
      <c r="F30" s="527"/>
      <c r="G30" s="527"/>
      <c r="H30" s="527"/>
      <c r="I30" s="306" t="s">
        <v>869</v>
      </c>
      <c r="J30" s="306" t="s">
        <v>868</v>
      </c>
      <c r="K30" s="306" t="s">
        <v>860</v>
      </c>
      <c r="L30" s="297" t="s">
        <v>704</v>
      </c>
      <c r="M30" s="100"/>
      <c r="N30" s="100"/>
      <c r="O30" s="101"/>
    </row>
    <row r="31" spans="2:15" ht="70.5" customHeight="1" x14ac:dyDescent="0.25">
      <c r="B31" s="490" t="s">
        <v>657</v>
      </c>
      <c r="C31" s="491"/>
      <c r="D31" s="491"/>
      <c r="E31" s="491"/>
      <c r="F31" s="491"/>
      <c r="G31" s="491"/>
      <c r="H31" s="491"/>
      <c r="I31" s="306" t="s">
        <v>861</v>
      </c>
      <c r="J31" s="306" t="s">
        <v>862</v>
      </c>
      <c r="K31" s="306" t="s">
        <v>863</v>
      </c>
      <c r="L31" s="297" t="s">
        <v>704</v>
      </c>
      <c r="M31" s="100"/>
      <c r="N31" s="100"/>
      <c r="O31" s="100"/>
    </row>
    <row r="32" spans="2:15" ht="70.5" customHeight="1" x14ac:dyDescent="0.25">
      <c r="B32" s="490" t="s">
        <v>658</v>
      </c>
      <c r="C32" s="491"/>
      <c r="D32" s="491"/>
      <c r="E32" s="491"/>
      <c r="F32" s="491"/>
      <c r="G32" s="491"/>
      <c r="H32" s="491"/>
      <c r="I32" s="306" t="s">
        <v>872</v>
      </c>
      <c r="J32" s="306" t="s">
        <v>864</v>
      </c>
      <c r="K32" s="306" t="s">
        <v>865</v>
      </c>
      <c r="L32" s="297" t="s">
        <v>703</v>
      </c>
    </row>
    <row r="33" spans="2:12" ht="103.5" customHeight="1" thickBot="1" x14ac:dyDescent="0.3">
      <c r="B33" s="492" t="s">
        <v>659</v>
      </c>
      <c r="C33" s="493"/>
      <c r="D33" s="493"/>
      <c r="E33" s="493"/>
      <c r="F33" s="493"/>
      <c r="G33" s="493"/>
      <c r="H33" s="493"/>
      <c r="I33" s="306" t="s">
        <v>866</v>
      </c>
      <c r="J33" s="306" t="s">
        <v>867</v>
      </c>
      <c r="K33" s="306" t="s">
        <v>865</v>
      </c>
      <c r="L33" s="297" t="s">
        <v>704</v>
      </c>
    </row>
    <row r="34" spans="2:12" x14ac:dyDescent="0.25">
      <c r="B34" s="188"/>
      <c r="C34" s="188"/>
    </row>
    <row r="35" spans="2:12" x14ac:dyDescent="0.25">
      <c r="B35" s="188"/>
      <c r="C35" s="188"/>
      <c r="L35" s="299" t="s">
        <v>702</v>
      </c>
    </row>
    <row r="36" spans="2:12" x14ac:dyDescent="0.25">
      <c r="B36" s="188"/>
      <c r="C36" s="188"/>
      <c r="L36" s="298" t="s">
        <v>703</v>
      </c>
    </row>
    <row r="37" spans="2:12" x14ac:dyDescent="0.25">
      <c r="B37" s="188"/>
      <c r="C37" s="188"/>
      <c r="L37" s="298" t="s">
        <v>704</v>
      </c>
    </row>
    <row r="38" spans="2:12" x14ac:dyDescent="0.25">
      <c r="B38" s="188"/>
      <c r="C38" s="188"/>
      <c r="L38" s="298" t="s">
        <v>705</v>
      </c>
    </row>
    <row r="39" spans="2:12" x14ac:dyDescent="0.25">
      <c r="B39" s="188"/>
      <c r="C39" s="188"/>
    </row>
    <row r="40" spans="2:12" x14ac:dyDescent="0.25">
      <c r="B40" s="188"/>
      <c r="C40" s="188"/>
      <c r="D40" s="60"/>
      <c r="E40" s="60"/>
      <c r="F40" s="60"/>
      <c r="G40" s="60"/>
      <c r="H40" s="60"/>
      <c r="I40" s="60"/>
      <c r="J40" s="60"/>
    </row>
    <row r="41" spans="2:12" x14ac:dyDescent="0.25">
      <c r="B41" s="188"/>
      <c r="C41" s="188"/>
      <c r="D41" s="60"/>
      <c r="E41" s="60"/>
      <c r="F41" s="60"/>
      <c r="G41" s="60"/>
      <c r="H41" s="60"/>
      <c r="I41" s="60"/>
      <c r="J41" s="60"/>
    </row>
    <row r="42" spans="2:12" x14ac:dyDescent="0.25">
      <c r="B42" s="188"/>
      <c r="C42" s="188"/>
      <c r="D42" s="60"/>
      <c r="E42" s="60"/>
      <c r="F42" s="60"/>
      <c r="G42" s="60"/>
      <c r="H42" s="60"/>
      <c r="I42" s="60"/>
      <c r="J42" s="60"/>
    </row>
    <row r="43" spans="2:12" x14ac:dyDescent="0.25">
      <c r="B43" s="188"/>
      <c r="C43" s="188"/>
      <c r="D43" s="60"/>
      <c r="E43" s="60"/>
      <c r="F43" s="60"/>
      <c r="G43" s="60"/>
      <c r="H43" s="60"/>
      <c r="I43" s="60"/>
      <c r="J43" s="60"/>
    </row>
    <row r="44" spans="2:12" x14ac:dyDescent="0.25">
      <c r="B44" s="188"/>
      <c r="C44" s="188"/>
      <c r="D44" s="60"/>
      <c r="E44" s="60"/>
      <c r="F44" s="60"/>
      <c r="G44" s="60"/>
      <c r="H44" s="60"/>
      <c r="I44" s="60"/>
      <c r="J44" s="60"/>
    </row>
    <row r="45" spans="2:12" x14ac:dyDescent="0.25">
      <c r="B45" s="188"/>
      <c r="C45" s="188"/>
      <c r="D45" s="60"/>
      <c r="E45" s="60"/>
      <c r="F45" s="60"/>
      <c r="G45" s="60"/>
      <c r="H45" s="60"/>
      <c r="I45" s="60"/>
      <c r="J45" s="60"/>
    </row>
    <row r="46" spans="2:12" x14ac:dyDescent="0.25">
      <c r="B46" s="188"/>
      <c r="C46" s="188"/>
      <c r="D46" s="60"/>
      <c r="E46" s="60"/>
      <c r="F46" s="60"/>
      <c r="G46" s="60"/>
      <c r="H46" s="60"/>
      <c r="I46" s="60"/>
      <c r="J46" s="60"/>
    </row>
    <row r="47" spans="2:12" x14ac:dyDescent="0.25">
      <c r="B47" s="188"/>
      <c r="C47" s="188"/>
      <c r="D47" s="60"/>
      <c r="E47" s="60"/>
      <c r="F47" s="60"/>
      <c r="G47" s="60"/>
      <c r="H47" s="60"/>
      <c r="I47" s="60"/>
      <c r="J47" s="60"/>
    </row>
    <row r="48" spans="2:12" x14ac:dyDescent="0.25">
      <c r="B48" s="188"/>
      <c r="C48" s="188"/>
      <c r="D48" s="60"/>
      <c r="E48" s="60"/>
      <c r="F48" s="60"/>
      <c r="G48" s="60"/>
      <c r="H48" s="60"/>
      <c r="I48" s="60"/>
      <c r="J48" s="60"/>
    </row>
    <row r="49" spans="2:10" x14ac:dyDescent="0.25">
      <c r="B49" s="188"/>
      <c r="C49" s="188"/>
      <c r="D49" s="60"/>
      <c r="E49" s="60"/>
      <c r="F49" s="60"/>
      <c r="G49" s="60"/>
      <c r="H49" s="60"/>
      <c r="I49" s="60"/>
      <c r="J49" s="60"/>
    </row>
    <row r="50" spans="2:10" x14ac:dyDescent="0.25">
      <c r="B50" s="188"/>
      <c r="C50" s="188"/>
      <c r="D50" s="60"/>
      <c r="E50" s="60"/>
      <c r="F50" s="60"/>
      <c r="G50" s="60"/>
      <c r="H50" s="60"/>
      <c r="I50" s="60"/>
      <c r="J50" s="60"/>
    </row>
    <row r="51" spans="2:10" x14ac:dyDescent="0.25">
      <c r="B51" s="188"/>
      <c r="C51" s="188"/>
      <c r="D51" s="60"/>
      <c r="E51" s="60"/>
      <c r="F51" s="60"/>
      <c r="G51" s="60"/>
      <c r="H51" s="60"/>
      <c r="I51" s="60"/>
      <c r="J51" s="60"/>
    </row>
    <row r="52" spans="2:10" x14ac:dyDescent="0.25">
      <c r="B52" s="188"/>
      <c r="C52" s="188"/>
      <c r="D52" s="60"/>
      <c r="E52" s="60"/>
      <c r="F52" s="60"/>
      <c r="G52" s="60"/>
      <c r="H52" s="60"/>
      <c r="I52" s="60"/>
      <c r="J52" s="60"/>
    </row>
    <row r="53" spans="2:10" x14ac:dyDescent="0.25">
      <c r="B53" s="188"/>
      <c r="C53" s="188"/>
      <c r="D53" s="60"/>
      <c r="E53" s="60"/>
      <c r="F53" s="60"/>
      <c r="G53" s="60"/>
      <c r="H53" s="60"/>
      <c r="I53" s="60"/>
      <c r="J53" s="60"/>
    </row>
    <row r="54" spans="2:10" x14ac:dyDescent="0.25">
      <c r="B54" s="188"/>
      <c r="C54" s="188"/>
      <c r="D54" s="60"/>
      <c r="E54" s="60"/>
      <c r="F54" s="60"/>
      <c r="G54" s="60"/>
      <c r="H54" s="60"/>
      <c r="I54" s="60"/>
      <c r="J54" s="60"/>
    </row>
    <row r="55" spans="2:10" x14ac:dyDescent="0.25">
      <c r="B55" s="188"/>
      <c r="C55" s="188"/>
      <c r="D55" s="60"/>
      <c r="E55" s="60"/>
      <c r="F55" s="60"/>
      <c r="G55" s="60"/>
      <c r="H55" s="60"/>
      <c r="I55" s="60"/>
      <c r="J55" s="60"/>
    </row>
    <row r="56" spans="2:10" x14ac:dyDescent="0.25">
      <c r="B56" s="188"/>
      <c r="C56" s="188"/>
      <c r="D56" s="60"/>
      <c r="E56" s="60"/>
      <c r="F56" s="60"/>
      <c r="G56" s="60"/>
      <c r="H56" s="60"/>
      <c r="I56" s="60"/>
      <c r="J56" s="60"/>
    </row>
    <row r="57" spans="2:10" x14ac:dyDescent="0.25">
      <c r="B57" s="188"/>
      <c r="C57" s="188"/>
      <c r="D57" s="60"/>
      <c r="E57" s="60"/>
      <c r="F57" s="60"/>
      <c r="G57" s="60"/>
      <c r="H57" s="60"/>
      <c r="I57" s="60"/>
      <c r="J57" s="60"/>
    </row>
    <row r="58" spans="2:10" x14ac:dyDescent="0.25">
      <c r="B58" s="188"/>
      <c r="C58" s="188"/>
      <c r="D58" s="60"/>
      <c r="E58" s="60"/>
      <c r="F58" s="60"/>
      <c r="G58" s="60"/>
      <c r="H58" s="60"/>
      <c r="I58" s="60"/>
      <c r="J58" s="60"/>
    </row>
    <row r="59" spans="2:10" x14ac:dyDescent="0.25">
      <c r="B59" s="188"/>
      <c r="C59" s="188"/>
      <c r="D59" s="60"/>
      <c r="E59" s="60"/>
      <c r="F59" s="60"/>
      <c r="G59" s="60"/>
      <c r="H59" s="60"/>
      <c r="I59" s="60"/>
      <c r="J59" s="60"/>
    </row>
    <row r="60" spans="2:10" x14ac:dyDescent="0.25">
      <c r="B60" s="188"/>
      <c r="C60" s="188"/>
      <c r="D60" s="60"/>
      <c r="E60" s="60"/>
      <c r="F60" s="60"/>
      <c r="G60" s="60"/>
      <c r="H60" s="60"/>
      <c r="I60" s="60"/>
      <c r="J60" s="60"/>
    </row>
    <row r="61" spans="2:10" x14ac:dyDescent="0.25">
      <c r="B61" s="188"/>
      <c r="C61" s="188"/>
      <c r="D61" s="60"/>
      <c r="E61" s="60"/>
      <c r="F61" s="60"/>
      <c r="G61" s="60"/>
      <c r="H61" s="60"/>
      <c r="I61" s="60"/>
      <c r="J61" s="60"/>
    </row>
    <row r="62" spans="2:10" x14ac:dyDescent="0.25">
      <c r="B62" s="188"/>
      <c r="C62" s="188"/>
      <c r="D62" s="60"/>
      <c r="E62" s="60"/>
      <c r="F62" s="60"/>
      <c r="G62" s="60"/>
      <c r="H62" s="60"/>
      <c r="I62" s="60"/>
      <c r="J62" s="60"/>
    </row>
    <row r="63" spans="2:10" x14ac:dyDescent="0.25">
      <c r="B63" s="188"/>
      <c r="C63" s="188"/>
      <c r="D63" s="60"/>
      <c r="E63" s="60"/>
      <c r="F63" s="60"/>
      <c r="G63" s="60"/>
      <c r="H63" s="60"/>
      <c r="I63" s="60"/>
      <c r="J63" s="60"/>
    </row>
    <row r="64" spans="2:10" x14ac:dyDescent="0.25">
      <c r="B64" s="188"/>
      <c r="C64" s="188"/>
      <c r="D64" s="60"/>
      <c r="E64" s="60"/>
      <c r="F64" s="60"/>
      <c r="G64" s="60"/>
      <c r="H64" s="60"/>
      <c r="I64" s="60"/>
      <c r="J64" s="60"/>
    </row>
    <row r="65" spans="2:10" x14ac:dyDescent="0.25">
      <c r="B65" s="188"/>
      <c r="C65" s="188"/>
      <c r="D65" s="60"/>
      <c r="E65" s="60"/>
      <c r="F65" s="60"/>
      <c r="G65" s="60"/>
      <c r="H65" s="60"/>
      <c r="I65" s="60"/>
      <c r="J65" s="60"/>
    </row>
    <row r="66" spans="2:10" x14ac:dyDescent="0.25">
      <c r="B66" s="188"/>
      <c r="C66" s="188"/>
      <c r="D66" s="60"/>
      <c r="E66" s="60"/>
      <c r="F66" s="60"/>
      <c r="G66" s="60"/>
      <c r="H66" s="60"/>
      <c r="I66" s="60"/>
      <c r="J66" s="60"/>
    </row>
    <row r="67" spans="2:10" x14ac:dyDescent="0.25">
      <c r="B67" s="188"/>
      <c r="C67" s="188"/>
      <c r="D67" s="60"/>
      <c r="E67" s="60"/>
      <c r="F67" s="60"/>
      <c r="G67" s="60"/>
      <c r="H67" s="60"/>
      <c r="I67" s="60"/>
      <c r="J67" s="60"/>
    </row>
    <row r="68" spans="2:10" x14ac:dyDescent="0.25">
      <c r="B68" s="188"/>
      <c r="C68" s="188"/>
      <c r="D68" s="60"/>
      <c r="E68" s="60"/>
      <c r="F68" s="60"/>
      <c r="G68" s="60"/>
      <c r="H68" s="60"/>
      <c r="I68" s="60"/>
      <c r="J68" s="60"/>
    </row>
    <row r="69" spans="2:10" x14ac:dyDescent="0.25">
      <c r="B69" s="188"/>
      <c r="C69" s="188"/>
      <c r="D69" s="60"/>
      <c r="E69" s="60"/>
      <c r="F69" s="60"/>
      <c r="G69" s="60"/>
      <c r="H69" s="60"/>
      <c r="I69" s="60"/>
      <c r="J69" s="60"/>
    </row>
    <row r="70" spans="2:10" x14ac:dyDescent="0.25">
      <c r="B70" s="188"/>
      <c r="C70" s="188"/>
      <c r="D70" s="60"/>
      <c r="E70" s="60"/>
      <c r="F70" s="60"/>
      <c r="G70" s="60"/>
      <c r="H70" s="60"/>
      <c r="I70" s="60"/>
      <c r="J70" s="60"/>
    </row>
    <row r="71" spans="2:10" x14ac:dyDescent="0.25">
      <c r="B71" s="188"/>
      <c r="C71" s="188"/>
      <c r="D71" s="60"/>
      <c r="E71" s="60"/>
      <c r="F71" s="60"/>
      <c r="G71" s="60"/>
      <c r="H71" s="60"/>
      <c r="I71" s="60"/>
      <c r="J71" s="60"/>
    </row>
    <row r="72" spans="2:10" x14ac:dyDescent="0.25">
      <c r="B72" s="188"/>
      <c r="C72" s="188"/>
      <c r="D72" s="60"/>
      <c r="E72" s="60"/>
      <c r="F72" s="60"/>
      <c r="G72" s="60"/>
      <c r="H72" s="60"/>
      <c r="I72" s="60"/>
      <c r="J72" s="60"/>
    </row>
    <row r="73" spans="2:10" x14ac:dyDescent="0.25">
      <c r="B73" s="188"/>
      <c r="C73" s="188"/>
      <c r="D73" s="60"/>
      <c r="E73" s="60"/>
      <c r="F73" s="60"/>
      <c r="G73" s="60"/>
      <c r="H73" s="60"/>
      <c r="I73" s="60"/>
      <c r="J73" s="60"/>
    </row>
    <row r="74" spans="2:10" x14ac:dyDescent="0.25">
      <c r="B74" s="188"/>
      <c r="C74" s="188"/>
      <c r="D74" s="60"/>
      <c r="E74" s="60"/>
      <c r="F74" s="60"/>
      <c r="G74" s="60"/>
      <c r="H74" s="60"/>
      <c r="I74" s="60"/>
      <c r="J74" s="60"/>
    </row>
    <row r="75" spans="2:10" x14ac:dyDescent="0.25">
      <c r="B75" s="188"/>
      <c r="C75" s="188"/>
      <c r="D75" s="60"/>
      <c r="E75" s="60"/>
      <c r="F75" s="60"/>
      <c r="G75" s="60"/>
      <c r="H75" s="60"/>
      <c r="I75" s="60"/>
      <c r="J75" s="60"/>
    </row>
    <row r="76" spans="2:10" x14ac:dyDescent="0.25">
      <c r="B76" s="188"/>
      <c r="C76" s="188"/>
      <c r="D76" s="60"/>
      <c r="E76" s="60"/>
      <c r="F76" s="60"/>
      <c r="G76" s="60"/>
      <c r="H76" s="60"/>
      <c r="I76" s="60"/>
      <c r="J76" s="60"/>
    </row>
    <row r="77" spans="2:10" x14ac:dyDescent="0.25">
      <c r="B77" s="188"/>
      <c r="C77" s="188"/>
      <c r="D77" s="60"/>
      <c r="E77" s="60"/>
      <c r="F77" s="60"/>
      <c r="G77" s="60"/>
      <c r="H77" s="60"/>
      <c r="I77" s="60"/>
      <c r="J77" s="60"/>
    </row>
    <row r="78" spans="2:10" x14ac:dyDescent="0.25">
      <c r="B78" s="188"/>
      <c r="C78" s="188"/>
      <c r="D78" s="60"/>
      <c r="E78" s="60"/>
      <c r="F78" s="60"/>
      <c r="G78" s="60"/>
      <c r="H78" s="60"/>
      <c r="I78" s="60"/>
      <c r="J78" s="60"/>
    </row>
    <row r="79" spans="2:10" x14ac:dyDescent="0.25">
      <c r="B79" s="188"/>
      <c r="C79" s="188"/>
      <c r="D79" s="60"/>
      <c r="E79" s="60"/>
      <c r="F79" s="60"/>
      <c r="G79" s="60"/>
      <c r="H79" s="60"/>
      <c r="I79" s="60"/>
      <c r="J79" s="60"/>
    </row>
    <row r="80" spans="2:10" x14ac:dyDescent="0.25">
      <c r="B80" s="188"/>
      <c r="C80" s="188"/>
      <c r="D80" s="60"/>
      <c r="E80" s="60"/>
      <c r="F80" s="60"/>
      <c r="G80" s="60"/>
      <c r="H80" s="60"/>
      <c r="I80" s="60"/>
      <c r="J80" s="60"/>
    </row>
  </sheetData>
  <mergeCells count="27">
    <mergeCell ref="K28:K29"/>
    <mergeCell ref="L28:L29"/>
    <mergeCell ref="B28:H29"/>
    <mergeCell ref="B30:H30"/>
    <mergeCell ref="B31:H31"/>
    <mergeCell ref="B32:H32"/>
    <mergeCell ref="B33:H33"/>
    <mergeCell ref="I28:I29"/>
    <mergeCell ref="B1:O1"/>
    <mergeCell ref="B4:H4"/>
    <mergeCell ref="I4:O4"/>
    <mergeCell ref="I5:I6"/>
    <mergeCell ref="J5:J6"/>
    <mergeCell ref="K5:K6"/>
    <mergeCell ref="B2:O2"/>
    <mergeCell ref="M5:O5"/>
    <mergeCell ref="H5:H6"/>
    <mergeCell ref="L5:L6"/>
    <mergeCell ref="B5:G5"/>
    <mergeCell ref="J28:J29"/>
    <mergeCell ref="C22:C23"/>
    <mergeCell ref="B14:B23"/>
    <mergeCell ref="B6:C6"/>
    <mergeCell ref="B7:B13"/>
    <mergeCell ref="C8:C11"/>
    <mergeCell ref="C14:C16"/>
    <mergeCell ref="C17:C21"/>
  </mergeCells>
  <dataValidations count="2">
    <dataValidation type="list" allowBlank="1" showInputMessage="1" showErrorMessage="1" sqref="L30:L33 O7:O24">
      <formula1>$L$36:$L$37</formula1>
    </dataValidation>
    <dataValidation type="list" allowBlank="1" showInputMessage="1" showErrorMessage="1" sqref="L7:L24">
      <formula1>$L$36:$L$38</formula1>
    </dataValidation>
  </dataValidations>
  <hyperlinks>
    <hyperlink ref="J32" r:id="rId1"/>
    <hyperlink ref="J33" r:id="rId2"/>
  </hyperlinks>
  <pageMargins left="0.7" right="0.7" top="0.75" bottom="0.75" header="0.3" footer="0.3"/>
  <pageSetup paperSize="8" scale="75" orientation="landscape"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516"/>
  <sheetViews>
    <sheetView showGridLines="0" topLeftCell="B1" zoomScale="60" zoomScaleNormal="60" workbookViewId="0">
      <selection activeCell="M54" sqref="M54"/>
    </sheetView>
  </sheetViews>
  <sheetFormatPr baseColWidth="10" defaultRowHeight="15" x14ac:dyDescent="0.25"/>
  <cols>
    <col min="1" max="1" width="4.140625" customWidth="1"/>
    <col min="2" max="2" width="18.140625" customWidth="1"/>
    <col min="3" max="3" width="37.140625" customWidth="1"/>
    <col min="4" max="4" width="12.140625" customWidth="1"/>
    <col min="5" max="6" width="21.5703125" customWidth="1"/>
    <col min="7" max="7" width="19" customWidth="1"/>
    <col min="8" max="8" width="14" customWidth="1"/>
    <col min="9" max="9" width="36.42578125" customWidth="1"/>
    <col min="10" max="10" width="17" customWidth="1"/>
    <col min="11" max="11" width="21.28515625" customWidth="1"/>
    <col min="12" max="13" width="17" customWidth="1"/>
    <col min="14" max="19" width="14.85546875" customWidth="1"/>
    <col min="20" max="20" width="25.5703125" customWidth="1"/>
    <col min="21" max="29" width="14.85546875" customWidth="1"/>
    <col min="30" max="31" width="20.5703125" customWidth="1"/>
    <col min="32" max="35" width="14.85546875" customWidth="1"/>
    <col min="36" max="37" width="20.85546875" customWidth="1"/>
    <col min="276" max="276" width="16.7109375" customWidth="1"/>
    <col min="277" max="277" width="28.28515625" customWidth="1"/>
    <col min="278" max="278" width="19.42578125" customWidth="1"/>
    <col min="279" max="279" width="13.140625" customWidth="1"/>
    <col min="280" max="280" width="16.42578125" customWidth="1"/>
    <col min="281" max="281" width="15.5703125" customWidth="1"/>
    <col min="282" max="282" width="15.28515625" customWidth="1"/>
    <col min="283" max="283" width="15.140625" customWidth="1"/>
    <col min="284" max="284" width="14" customWidth="1"/>
    <col min="286" max="286" width="15.5703125" customWidth="1"/>
    <col min="287" max="287" width="15" customWidth="1"/>
    <col min="288" max="288" width="18.42578125" customWidth="1"/>
    <col min="291" max="291" width="14.7109375" customWidth="1"/>
    <col min="292" max="292" width="17" customWidth="1"/>
    <col min="293" max="293" width="16.28515625" customWidth="1"/>
    <col min="532" max="532" width="16.7109375" customWidth="1"/>
    <col min="533" max="533" width="28.28515625" customWidth="1"/>
    <col min="534" max="534" width="19.42578125" customWidth="1"/>
    <col min="535" max="535" width="13.140625" customWidth="1"/>
    <col min="536" max="536" width="16.42578125" customWidth="1"/>
    <col min="537" max="537" width="15.5703125" customWidth="1"/>
    <col min="538" max="538" width="15.28515625" customWidth="1"/>
    <col min="539" max="539" width="15.140625" customWidth="1"/>
    <col min="540" max="540" width="14" customWidth="1"/>
    <col min="542" max="542" width="15.5703125" customWidth="1"/>
    <col min="543" max="543" width="15" customWidth="1"/>
    <col min="544" max="544" width="18.42578125" customWidth="1"/>
    <col min="547" max="547" width="14.7109375" customWidth="1"/>
    <col min="548" max="548" width="17" customWidth="1"/>
    <col min="549" max="549" width="16.28515625" customWidth="1"/>
    <col min="788" max="788" width="16.7109375" customWidth="1"/>
    <col min="789" max="789" width="28.28515625" customWidth="1"/>
    <col min="790" max="790" width="19.42578125" customWidth="1"/>
    <col min="791" max="791" width="13.140625" customWidth="1"/>
    <col min="792" max="792" width="16.42578125" customWidth="1"/>
    <col min="793" max="793" width="15.5703125" customWidth="1"/>
    <col min="794" max="794" width="15.28515625" customWidth="1"/>
    <col min="795" max="795" width="15.140625" customWidth="1"/>
    <col min="796" max="796" width="14" customWidth="1"/>
    <col min="798" max="798" width="15.5703125" customWidth="1"/>
    <col min="799" max="799" width="15" customWidth="1"/>
    <col min="800" max="800" width="18.42578125" customWidth="1"/>
    <col min="803" max="803" width="14.7109375" customWidth="1"/>
    <col min="804" max="804" width="17" customWidth="1"/>
    <col min="805" max="805" width="16.28515625" customWidth="1"/>
    <col min="1044" max="1044" width="16.7109375" customWidth="1"/>
    <col min="1045" max="1045" width="28.28515625" customWidth="1"/>
    <col min="1046" max="1046" width="19.42578125" customWidth="1"/>
    <col min="1047" max="1047" width="13.140625" customWidth="1"/>
    <col min="1048" max="1048" width="16.42578125" customWidth="1"/>
    <col min="1049" max="1049" width="15.5703125" customWidth="1"/>
    <col min="1050" max="1050" width="15.28515625" customWidth="1"/>
    <col min="1051" max="1051" width="15.140625" customWidth="1"/>
    <col min="1052" max="1052" width="14" customWidth="1"/>
    <col min="1054" max="1054" width="15.5703125" customWidth="1"/>
    <col min="1055" max="1055" width="15" customWidth="1"/>
    <col min="1056" max="1056" width="18.42578125" customWidth="1"/>
    <col min="1059" max="1059" width="14.7109375" customWidth="1"/>
    <col min="1060" max="1060" width="17" customWidth="1"/>
    <col min="1061" max="1061" width="16.28515625" customWidth="1"/>
    <col min="1300" max="1300" width="16.7109375" customWidth="1"/>
    <col min="1301" max="1301" width="28.28515625" customWidth="1"/>
    <col min="1302" max="1302" width="19.42578125" customWidth="1"/>
    <col min="1303" max="1303" width="13.140625" customWidth="1"/>
    <col min="1304" max="1304" width="16.42578125" customWidth="1"/>
    <col min="1305" max="1305" width="15.5703125" customWidth="1"/>
    <col min="1306" max="1306" width="15.28515625" customWidth="1"/>
    <col min="1307" max="1307" width="15.140625" customWidth="1"/>
    <col min="1308" max="1308" width="14" customWidth="1"/>
    <col min="1310" max="1310" width="15.5703125" customWidth="1"/>
    <col min="1311" max="1311" width="15" customWidth="1"/>
    <col min="1312" max="1312" width="18.42578125" customWidth="1"/>
    <col min="1315" max="1315" width="14.7109375" customWidth="1"/>
    <col min="1316" max="1316" width="17" customWidth="1"/>
    <col min="1317" max="1317" width="16.28515625" customWidth="1"/>
    <col min="1556" max="1556" width="16.7109375" customWidth="1"/>
    <col min="1557" max="1557" width="28.28515625" customWidth="1"/>
    <col min="1558" max="1558" width="19.42578125" customWidth="1"/>
    <col min="1559" max="1559" width="13.140625" customWidth="1"/>
    <col min="1560" max="1560" width="16.42578125" customWidth="1"/>
    <col min="1561" max="1561" width="15.5703125" customWidth="1"/>
    <col min="1562" max="1562" width="15.28515625" customWidth="1"/>
    <col min="1563" max="1563" width="15.140625" customWidth="1"/>
    <col min="1564" max="1564" width="14" customWidth="1"/>
    <col min="1566" max="1566" width="15.5703125" customWidth="1"/>
    <col min="1567" max="1567" width="15" customWidth="1"/>
    <col min="1568" max="1568" width="18.42578125" customWidth="1"/>
    <col min="1571" max="1571" width="14.7109375" customWidth="1"/>
    <col min="1572" max="1572" width="17" customWidth="1"/>
    <col min="1573" max="1573" width="16.28515625" customWidth="1"/>
    <col min="1812" max="1812" width="16.7109375" customWidth="1"/>
    <col min="1813" max="1813" width="28.28515625" customWidth="1"/>
    <col min="1814" max="1814" width="19.42578125" customWidth="1"/>
    <col min="1815" max="1815" width="13.140625" customWidth="1"/>
    <col min="1816" max="1816" width="16.42578125" customWidth="1"/>
    <col min="1817" max="1817" width="15.5703125" customWidth="1"/>
    <col min="1818" max="1818" width="15.28515625" customWidth="1"/>
    <col min="1819" max="1819" width="15.140625" customWidth="1"/>
    <col min="1820" max="1820" width="14" customWidth="1"/>
    <col min="1822" max="1822" width="15.5703125" customWidth="1"/>
    <col min="1823" max="1823" width="15" customWidth="1"/>
    <col min="1824" max="1824" width="18.42578125" customWidth="1"/>
    <col min="1827" max="1827" width="14.7109375" customWidth="1"/>
    <col min="1828" max="1828" width="17" customWidth="1"/>
    <col min="1829" max="1829" width="16.28515625" customWidth="1"/>
    <col min="2068" max="2068" width="16.7109375" customWidth="1"/>
    <col min="2069" max="2069" width="28.28515625" customWidth="1"/>
    <col min="2070" max="2070" width="19.42578125" customWidth="1"/>
    <col min="2071" max="2071" width="13.140625" customWidth="1"/>
    <col min="2072" max="2072" width="16.42578125" customWidth="1"/>
    <col min="2073" max="2073" width="15.5703125" customWidth="1"/>
    <col min="2074" max="2074" width="15.28515625" customWidth="1"/>
    <col min="2075" max="2075" width="15.140625" customWidth="1"/>
    <col min="2076" max="2076" width="14" customWidth="1"/>
    <col min="2078" max="2078" width="15.5703125" customWidth="1"/>
    <col min="2079" max="2079" width="15" customWidth="1"/>
    <col min="2080" max="2080" width="18.42578125" customWidth="1"/>
    <col min="2083" max="2083" width="14.7109375" customWidth="1"/>
    <col min="2084" max="2084" width="17" customWidth="1"/>
    <col min="2085" max="2085" width="16.28515625" customWidth="1"/>
    <col min="2324" max="2324" width="16.7109375" customWidth="1"/>
    <col min="2325" max="2325" width="28.28515625" customWidth="1"/>
    <col min="2326" max="2326" width="19.42578125" customWidth="1"/>
    <col min="2327" max="2327" width="13.140625" customWidth="1"/>
    <col min="2328" max="2328" width="16.42578125" customWidth="1"/>
    <col min="2329" max="2329" width="15.5703125" customWidth="1"/>
    <col min="2330" max="2330" width="15.28515625" customWidth="1"/>
    <col min="2331" max="2331" width="15.140625" customWidth="1"/>
    <col min="2332" max="2332" width="14" customWidth="1"/>
    <col min="2334" max="2334" width="15.5703125" customWidth="1"/>
    <col min="2335" max="2335" width="15" customWidth="1"/>
    <col min="2336" max="2336" width="18.42578125" customWidth="1"/>
    <col min="2339" max="2339" width="14.7109375" customWidth="1"/>
    <col min="2340" max="2340" width="17" customWidth="1"/>
    <col min="2341" max="2341" width="16.28515625" customWidth="1"/>
    <col min="2580" max="2580" width="16.7109375" customWidth="1"/>
    <col min="2581" max="2581" width="28.28515625" customWidth="1"/>
    <col min="2582" max="2582" width="19.42578125" customWidth="1"/>
    <col min="2583" max="2583" width="13.140625" customWidth="1"/>
    <col min="2584" max="2584" width="16.42578125" customWidth="1"/>
    <col min="2585" max="2585" width="15.5703125" customWidth="1"/>
    <col min="2586" max="2586" width="15.28515625" customWidth="1"/>
    <col min="2587" max="2587" width="15.140625" customWidth="1"/>
    <col min="2588" max="2588" width="14" customWidth="1"/>
    <col min="2590" max="2590" width="15.5703125" customWidth="1"/>
    <col min="2591" max="2591" width="15" customWidth="1"/>
    <col min="2592" max="2592" width="18.42578125" customWidth="1"/>
    <col min="2595" max="2595" width="14.7109375" customWidth="1"/>
    <col min="2596" max="2596" width="17" customWidth="1"/>
    <col min="2597" max="2597" width="16.28515625" customWidth="1"/>
    <col min="2836" max="2836" width="16.7109375" customWidth="1"/>
    <col min="2837" max="2837" width="28.28515625" customWidth="1"/>
    <col min="2838" max="2838" width="19.42578125" customWidth="1"/>
    <col min="2839" max="2839" width="13.140625" customWidth="1"/>
    <col min="2840" max="2840" width="16.42578125" customWidth="1"/>
    <col min="2841" max="2841" width="15.5703125" customWidth="1"/>
    <col min="2842" max="2842" width="15.28515625" customWidth="1"/>
    <col min="2843" max="2843" width="15.140625" customWidth="1"/>
    <col min="2844" max="2844" width="14" customWidth="1"/>
    <col min="2846" max="2846" width="15.5703125" customWidth="1"/>
    <col min="2847" max="2847" width="15" customWidth="1"/>
    <col min="2848" max="2848" width="18.42578125" customWidth="1"/>
    <col min="2851" max="2851" width="14.7109375" customWidth="1"/>
    <col min="2852" max="2852" width="17" customWidth="1"/>
    <col min="2853" max="2853" width="16.28515625" customWidth="1"/>
    <col min="3092" max="3092" width="16.7109375" customWidth="1"/>
    <col min="3093" max="3093" width="28.28515625" customWidth="1"/>
    <col min="3094" max="3094" width="19.42578125" customWidth="1"/>
    <col min="3095" max="3095" width="13.140625" customWidth="1"/>
    <col min="3096" max="3096" width="16.42578125" customWidth="1"/>
    <col min="3097" max="3097" width="15.5703125" customWidth="1"/>
    <col min="3098" max="3098" width="15.28515625" customWidth="1"/>
    <col min="3099" max="3099" width="15.140625" customWidth="1"/>
    <col min="3100" max="3100" width="14" customWidth="1"/>
    <col min="3102" max="3102" width="15.5703125" customWidth="1"/>
    <col min="3103" max="3103" width="15" customWidth="1"/>
    <col min="3104" max="3104" width="18.42578125" customWidth="1"/>
    <col min="3107" max="3107" width="14.7109375" customWidth="1"/>
    <col min="3108" max="3108" width="17" customWidth="1"/>
    <col min="3109" max="3109" width="16.28515625" customWidth="1"/>
    <col min="3348" max="3348" width="16.7109375" customWidth="1"/>
    <col min="3349" max="3349" width="28.28515625" customWidth="1"/>
    <col min="3350" max="3350" width="19.42578125" customWidth="1"/>
    <col min="3351" max="3351" width="13.140625" customWidth="1"/>
    <col min="3352" max="3352" width="16.42578125" customWidth="1"/>
    <col min="3353" max="3353" width="15.5703125" customWidth="1"/>
    <col min="3354" max="3354" width="15.28515625" customWidth="1"/>
    <col min="3355" max="3355" width="15.140625" customWidth="1"/>
    <col min="3356" max="3356" width="14" customWidth="1"/>
    <col min="3358" max="3358" width="15.5703125" customWidth="1"/>
    <col min="3359" max="3359" width="15" customWidth="1"/>
    <col min="3360" max="3360" width="18.42578125" customWidth="1"/>
    <col min="3363" max="3363" width="14.7109375" customWidth="1"/>
    <col min="3364" max="3364" width="17" customWidth="1"/>
    <col min="3365" max="3365" width="16.28515625" customWidth="1"/>
    <col min="3604" max="3604" width="16.7109375" customWidth="1"/>
    <col min="3605" max="3605" width="28.28515625" customWidth="1"/>
    <col min="3606" max="3606" width="19.42578125" customWidth="1"/>
    <col min="3607" max="3607" width="13.140625" customWidth="1"/>
    <col min="3608" max="3608" width="16.42578125" customWidth="1"/>
    <col min="3609" max="3609" width="15.5703125" customWidth="1"/>
    <col min="3610" max="3610" width="15.28515625" customWidth="1"/>
    <col min="3611" max="3611" width="15.140625" customWidth="1"/>
    <col min="3612" max="3612" width="14" customWidth="1"/>
    <col min="3614" max="3614" width="15.5703125" customWidth="1"/>
    <col min="3615" max="3615" width="15" customWidth="1"/>
    <col min="3616" max="3616" width="18.42578125" customWidth="1"/>
    <col min="3619" max="3619" width="14.7109375" customWidth="1"/>
    <col min="3620" max="3620" width="17" customWidth="1"/>
    <col min="3621" max="3621" width="16.28515625" customWidth="1"/>
    <col min="3860" max="3860" width="16.7109375" customWidth="1"/>
    <col min="3861" max="3861" width="28.28515625" customWidth="1"/>
    <col min="3862" max="3862" width="19.42578125" customWidth="1"/>
    <col min="3863" max="3863" width="13.140625" customWidth="1"/>
    <col min="3864" max="3864" width="16.42578125" customWidth="1"/>
    <col min="3865" max="3865" width="15.5703125" customWidth="1"/>
    <col min="3866" max="3866" width="15.28515625" customWidth="1"/>
    <col min="3867" max="3867" width="15.140625" customWidth="1"/>
    <col min="3868" max="3868" width="14" customWidth="1"/>
    <col min="3870" max="3870" width="15.5703125" customWidth="1"/>
    <col min="3871" max="3871" width="15" customWidth="1"/>
    <col min="3872" max="3872" width="18.42578125" customWidth="1"/>
    <col min="3875" max="3875" width="14.7109375" customWidth="1"/>
    <col min="3876" max="3876" width="17" customWidth="1"/>
    <col min="3877" max="3877" width="16.28515625" customWidth="1"/>
    <col min="4116" max="4116" width="16.7109375" customWidth="1"/>
    <col min="4117" max="4117" width="28.28515625" customWidth="1"/>
    <col min="4118" max="4118" width="19.42578125" customWidth="1"/>
    <col min="4119" max="4119" width="13.140625" customWidth="1"/>
    <col min="4120" max="4120" width="16.42578125" customWidth="1"/>
    <col min="4121" max="4121" width="15.5703125" customWidth="1"/>
    <col min="4122" max="4122" width="15.28515625" customWidth="1"/>
    <col min="4123" max="4123" width="15.140625" customWidth="1"/>
    <col min="4124" max="4124" width="14" customWidth="1"/>
    <col min="4126" max="4126" width="15.5703125" customWidth="1"/>
    <col min="4127" max="4127" width="15" customWidth="1"/>
    <col min="4128" max="4128" width="18.42578125" customWidth="1"/>
    <col min="4131" max="4131" width="14.7109375" customWidth="1"/>
    <col min="4132" max="4132" width="17" customWidth="1"/>
    <col min="4133" max="4133" width="16.28515625" customWidth="1"/>
    <col min="4372" max="4372" width="16.7109375" customWidth="1"/>
    <col min="4373" max="4373" width="28.28515625" customWidth="1"/>
    <col min="4374" max="4374" width="19.42578125" customWidth="1"/>
    <col min="4375" max="4375" width="13.140625" customWidth="1"/>
    <col min="4376" max="4376" width="16.42578125" customWidth="1"/>
    <col min="4377" max="4377" width="15.5703125" customWidth="1"/>
    <col min="4378" max="4378" width="15.28515625" customWidth="1"/>
    <col min="4379" max="4379" width="15.140625" customWidth="1"/>
    <col min="4380" max="4380" width="14" customWidth="1"/>
    <col min="4382" max="4382" width="15.5703125" customWidth="1"/>
    <col min="4383" max="4383" width="15" customWidth="1"/>
    <col min="4384" max="4384" width="18.42578125" customWidth="1"/>
    <col min="4387" max="4387" width="14.7109375" customWidth="1"/>
    <col min="4388" max="4388" width="17" customWidth="1"/>
    <col min="4389" max="4389" width="16.28515625" customWidth="1"/>
    <col min="4628" max="4628" width="16.7109375" customWidth="1"/>
    <col min="4629" max="4629" width="28.28515625" customWidth="1"/>
    <col min="4630" max="4630" width="19.42578125" customWidth="1"/>
    <col min="4631" max="4631" width="13.140625" customWidth="1"/>
    <col min="4632" max="4632" width="16.42578125" customWidth="1"/>
    <col min="4633" max="4633" width="15.5703125" customWidth="1"/>
    <col min="4634" max="4634" width="15.28515625" customWidth="1"/>
    <col min="4635" max="4635" width="15.140625" customWidth="1"/>
    <col min="4636" max="4636" width="14" customWidth="1"/>
    <col min="4638" max="4638" width="15.5703125" customWidth="1"/>
    <col min="4639" max="4639" width="15" customWidth="1"/>
    <col min="4640" max="4640" width="18.42578125" customWidth="1"/>
    <col min="4643" max="4643" width="14.7109375" customWidth="1"/>
    <col min="4644" max="4644" width="17" customWidth="1"/>
    <col min="4645" max="4645" width="16.28515625" customWidth="1"/>
    <col min="4884" max="4884" width="16.7109375" customWidth="1"/>
    <col min="4885" max="4885" width="28.28515625" customWidth="1"/>
    <col min="4886" max="4886" width="19.42578125" customWidth="1"/>
    <col min="4887" max="4887" width="13.140625" customWidth="1"/>
    <col min="4888" max="4888" width="16.42578125" customWidth="1"/>
    <col min="4889" max="4889" width="15.5703125" customWidth="1"/>
    <col min="4890" max="4890" width="15.28515625" customWidth="1"/>
    <col min="4891" max="4891" width="15.140625" customWidth="1"/>
    <col min="4892" max="4892" width="14" customWidth="1"/>
    <col min="4894" max="4894" width="15.5703125" customWidth="1"/>
    <col min="4895" max="4895" width="15" customWidth="1"/>
    <col min="4896" max="4896" width="18.42578125" customWidth="1"/>
    <col min="4899" max="4899" width="14.7109375" customWidth="1"/>
    <col min="4900" max="4900" width="17" customWidth="1"/>
    <col min="4901" max="4901" width="16.28515625" customWidth="1"/>
    <col min="5140" max="5140" width="16.7109375" customWidth="1"/>
    <col min="5141" max="5141" width="28.28515625" customWidth="1"/>
    <col min="5142" max="5142" width="19.42578125" customWidth="1"/>
    <col min="5143" max="5143" width="13.140625" customWidth="1"/>
    <col min="5144" max="5144" width="16.42578125" customWidth="1"/>
    <col min="5145" max="5145" width="15.5703125" customWidth="1"/>
    <col min="5146" max="5146" width="15.28515625" customWidth="1"/>
    <col min="5147" max="5147" width="15.140625" customWidth="1"/>
    <col min="5148" max="5148" width="14" customWidth="1"/>
    <col min="5150" max="5150" width="15.5703125" customWidth="1"/>
    <col min="5151" max="5151" width="15" customWidth="1"/>
    <col min="5152" max="5152" width="18.42578125" customWidth="1"/>
    <col min="5155" max="5155" width="14.7109375" customWidth="1"/>
    <col min="5156" max="5156" width="17" customWidth="1"/>
    <col min="5157" max="5157" width="16.28515625" customWidth="1"/>
    <col min="5396" max="5396" width="16.7109375" customWidth="1"/>
    <col min="5397" max="5397" width="28.28515625" customWidth="1"/>
    <col min="5398" max="5398" width="19.42578125" customWidth="1"/>
    <col min="5399" max="5399" width="13.140625" customWidth="1"/>
    <col min="5400" max="5400" width="16.42578125" customWidth="1"/>
    <col min="5401" max="5401" width="15.5703125" customWidth="1"/>
    <col min="5402" max="5402" width="15.28515625" customWidth="1"/>
    <col min="5403" max="5403" width="15.140625" customWidth="1"/>
    <col min="5404" max="5404" width="14" customWidth="1"/>
    <col min="5406" max="5406" width="15.5703125" customWidth="1"/>
    <col min="5407" max="5407" width="15" customWidth="1"/>
    <col min="5408" max="5408" width="18.42578125" customWidth="1"/>
    <col min="5411" max="5411" width="14.7109375" customWidth="1"/>
    <col min="5412" max="5412" width="17" customWidth="1"/>
    <col min="5413" max="5413" width="16.28515625" customWidth="1"/>
    <col min="5652" max="5652" width="16.7109375" customWidth="1"/>
    <col min="5653" max="5653" width="28.28515625" customWidth="1"/>
    <col min="5654" max="5654" width="19.42578125" customWidth="1"/>
    <col min="5655" max="5655" width="13.140625" customWidth="1"/>
    <col min="5656" max="5656" width="16.42578125" customWidth="1"/>
    <col min="5657" max="5657" width="15.5703125" customWidth="1"/>
    <col min="5658" max="5658" width="15.28515625" customWidth="1"/>
    <col min="5659" max="5659" width="15.140625" customWidth="1"/>
    <col min="5660" max="5660" width="14" customWidth="1"/>
    <col min="5662" max="5662" width="15.5703125" customWidth="1"/>
    <col min="5663" max="5663" width="15" customWidth="1"/>
    <col min="5664" max="5664" width="18.42578125" customWidth="1"/>
    <col min="5667" max="5667" width="14.7109375" customWidth="1"/>
    <col min="5668" max="5668" width="17" customWidth="1"/>
    <col min="5669" max="5669" width="16.28515625" customWidth="1"/>
    <col min="5908" max="5908" width="16.7109375" customWidth="1"/>
    <col min="5909" max="5909" width="28.28515625" customWidth="1"/>
    <col min="5910" max="5910" width="19.42578125" customWidth="1"/>
    <col min="5911" max="5911" width="13.140625" customWidth="1"/>
    <col min="5912" max="5912" width="16.42578125" customWidth="1"/>
    <col min="5913" max="5913" width="15.5703125" customWidth="1"/>
    <col min="5914" max="5914" width="15.28515625" customWidth="1"/>
    <col min="5915" max="5915" width="15.140625" customWidth="1"/>
    <col min="5916" max="5916" width="14" customWidth="1"/>
    <col min="5918" max="5918" width="15.5703125" customWidth="1"/>
    <col min="5919" max="5919" width="15" customWidth="1"/>
    <col min="5920" max="5920" width="18.42578125" customWidth="1"/>
    <col min="5923" max="5923" width="14.7109375" customWidth="1"/>
    <col min="5924" max="5924" width="17" customWidth="1"/>
    <col min="5925" max="5925" width="16.28515625" customWidth="1"/>
    <col min="6164" max="6164" width="16.7109375" customWidth="1"/>
    <col min="6165" max="6165" width="28.28515625" customWidth="1"/>
    <col min="6166" max="6166" width="19.42578125" customWidth="1"/>
    <col min="6167" max="6167" width="13.140625" customWidth="1"/>
    <col min="6168" max="6168" width="16.42578125" customWidth="1"/>
    <col min="6169" max="6169" width="15.5703125" customWidth="1"/>
    <col min="6170" max="6170" width="15.28515625" customWidth="1"/>
    <col min="6171" max="6171" width="15.140625" customWidth="1"/>
    <col min="6172" max="6172" width="14" customWidth="1"/>
    <col min="6174" max="6174" width="15.5703125" customWidth="1"/>
    <col min="6175" max="6175" width="15" customWidth="1"/>
    <col min="6176" max="6176" width="18.42578125" customWidth="1"/>
    <col min="6179" max="6179" width="14.7109375" customWidth="1"/>
    <col min="6180" max="6180" width="17" customWidth="1"/>
    <col min="6181" max="6181" width="16.28515625" customWidth="1"/>
    <col min="6420" max="6420" width="16.7109375" customWidth="1"/>
    <col min="6421" max="6421" width="28.28515625" customWidth="1"/>
    <col min="6422" max="6422" width="19.42578125" customWidth="1"/>
    <col min="6423" max="6423" width="13.140625" customWidth="1"/>
    <col min="6424" max="6424" width="16.42578125" customWidth="1"/>
    <col min="6425" max="6425" width="15.5703125" customWidth="1"/>
    <col min="6426" max="6426" width="15.28515625" customWidth="1"/>
    <col min="6427" max="6427" width="15.140625" customWidth="1"/>
    <col min="6428" max="6428" width="14" customWidth="1"/>
    <col min="6430" max="6430" width="15.5703125" customWidth="1"/>
    <col min="6431" max="6431" width="15" customWidth="1"/>
    <col min="6432" max="6432" width="18.42578125" customWidth="1"/>
    <col min="6435" max="6435" width="14.7109375" customWidth="1"/>
    <col min="6436" max="6436" width="17" customWidth="1"/>
    <col min="6437" max="6437" width="16.28515625" customWidth="1"/>
    <col min="6676" max="6676" width="16.7109375" customWidth="1"/>
    <col min="6677" max="6677" width="28.28515625" customWidth="1"/>
    <col min="6678" max="6678" width="19.42578125" customWidth="1"/>
    <col min="6679" max="6679" width="13.140625" customWidth="1"/>
    <col min="6680" max="6680" width="16.42578125" customWidth="1"/>
    <col min="6681" max="6681" width="15.5703125" customWidth="1"/>
    <col min="6682" max="6682" width="15.28515625" customWidth="1"/>
    <col min="6683" max="6683" width="15.140625" customWidth="1"/>
    <col min="6684" max="6684" width="14" customWidth="1"/>
    <col min="6686" max="6686" width="15.5703125" customWidth="1"/>
    <col min="6687" max="6687" width="15" customWidth="1"/>
    <col min="6688" max="6688" width="18.42578125" customWidth="1"/>
    <col min="6691" max="6691" width="14.7109375" customWidth="1"/>
    <col min="6692" max="6692" width="17" customWidth="1"/>
    <col min="6693" max="6693" width="16.28515625" customWidth="1"/>
    <col min="6932" max="6932" width="16.7109375" customWidth="1"/>
    <col min="6933" max="6933" width="28.28515625" customWidth="1"/>
    <col min="6934" max="6934" width="19.42578125" customWidth="1"/>
    <col min="6935" max="6935" width="13.140625" customWidth="1"/>
    <col min="6936" max="6936" width="16.42578125" customWidth="1"/>
    <col min="6937" max="6937" width="15.5703125" customWidth="1"/>
    <col min="6938" max="6938" width="15.28515625" customWidth="1"/>
    <col min="6939" max="6939" width="15.140625" customWidth="1"/>
    <col min="6940" max="6940" width="14" customWidth="1"/>
    <col min="6942" max="6942" width="15.5703125" customWidth="1"/>
    <col min="6943" max="6943" width="15" customWidth="1"/>
    <col min="6944" max="6944" width="18.42578125" customWidth="1"/>
    <col min="6947" max="6947" width="14.7109375" customWidth="1"/>
    <col min="6948" max="6948" width="17" customWidth="1"/>
    <col min="6949" max="6949" width="16.28515625" customWidth="1"/>
    <col min="7188" max="7188" width="16.7109375" customWidth="1"/>
    <col min="7189" max="7189" width="28.28515625" customWidth="1"/>
    <col min="7190" max="7190" width="19.42578125" customWidth="1"/>
    <col min="7191" max="7191" width="13.140625" customWidth="1"/>
    <col min="7192" max="7192" width="16.42578125" customWidth="1"/>
    <col min="7193" max="7193" width="15.5703125" customWidth="1"/>
    <col min="7194" max="7194" width="15.28515625" customWidth="1"/>
    <col min="7195" max="7195" width="15.140625" customWidth="1"/>
    <col min="7196" max="7196" width="14" customWidth="1"/>
    <col min="7198" max="7198" width="15.5703125" customWidth="1"/>
    <col min="7199" max="7199" width="15" customWidth="1"/>
    <col min="7200" max="7200" width="18.42578125" customWidth="1"/>
    <col min="7203" max="7203" width="14.7109375" customWidth="1"/>
    <col min="7204" max="7204" width="17" customWidth="1"/>
    <col min="7205" max="7205" width="16.28515625" customWidth="1"/>
    <col min="7444" max="7444" width="16.7109375" customWidth="1"/>
    <col min="7445" max="7445" width="28.28515625" customWidth="1"/>
    <col min="7446" max="7446" width="19.42578125" customWidth="1"/>
    <col min="7447" max="7447" width="13.140625" customWidth="1"/>
    <col min="7448" max="7448" width="16.42578125" customWidth="1"/>
    <col min="7449" max="7449" width="15.5703125" customWidth="1"/>
    <col min="7450" max="7450" width="15.28515625" customWidth="1"/>
    <col min="7451" max="7451" width="15.140625" customWidth="1"/>
    <col min="7452" max="7452" width="14" customWidth="1"/>
    <col min="7454" max="7454" width="15.5703125" customWidth="1"/>
    <col min="7455" max="7455" width="15" customWidth="1"/>
    <col min="7456" max="7456" width="18.42578125" customWidth="1"/>
    <col min="7459" max="7459" width="14.7109375" customWidth="1"/>
    <col min="7460" max="7460" width="17" customWidth="1"/>
    <col min="7461" max="7461" width="16.28515625" customWidth="1"/>
    <col min="7700" max="7700" width="16.7109375" customWidth="1"/>
    <col min="7701" max="7701" width="28.28515625" customWidth="1"/>
    <col min="7702" max="7702" width="19.42578125" customWidth="1"/>
    <col min="7703" max="7703" width="13.140625" customWidth="1"/>
    <col min="7704" max="7704" width="16.42578125" customWidth="1"/>
    <col min="7705" max="7705" width="15.5703125" customWidth="1"/>
    <col min="7706" max="7706" width="15.28515625" customWidth="1"/>
    <col min="7707" max="7707" width="15.140625" customWidth="1"/>
    <col min="7708" max="7708" width="14" customWidth="1"/>
    <col min="7710" max="7710" width="15.5703125" customWidth="1"/>
    <col min="7711" max="7711" width="15" customWidth="1"/>
    <col min="7712" max="7712" width="18.42578125" customWidth="1"/>
    <col min="7715" max="7715" width="14.7109375" customWidth="1"/>
    <col min="7716" max="7716" width="17" customWidth="1"/>
    <col min="7717" max="7717" width="16.28515625" customWidth="1"/>
    <col min="7956" max="7956" width="16.7109375" customWidth="1"/>
    <col min="7957" max="7957" width="28.28515625" customWidth="1"/>
    <col min="7958" max="7958" width="19.42578125" customWidth="1"/>
    <col min="7959" max="7959" width="13.140625" customWidth="1"/>
    <col min="7960" max="7960" width="16.42578125" customWidth="1"/>
    <col min="7961" max="7961" width="15.5703125" customWidth="1"/>
    <col min="7962" max="7962" width="15.28515625" customWidth="1"/>
    <col min="7963" max="7963" width="15.140625" customWidth="1"/>
    <col min="7964" max="7964" width="14" customWidth="1"/>
    <col min="7966" max="7966" width="15.5703125" customWidth="1"/>
    <col min="7967" max="7967" width="15" customWidth="1"/>
    <col min="7968" max="7968" width="18.42578125" customWidth="1"/>
    <col min="7971" max="7971" width="14.7109375" customWidth="1"/>
    <col min="7972" max="7972" width="17" customWidth="1"/>
    <col min="7973" max="7973" width="16.28515625" customWidth="1"/>
    <col min="8212" max="8212" width="16.7109375" customWidth="1"/>
    <col min="8213" max="8213" width="28.28515625" customWidth="1"/>
    <col min="8214" max="8214" width="19.42578125" customWidth="1"/>
    <col min="8215" max="8215" width="13.140625" customWidth="1"/>
    <col min="8216" max="8216" width="16.42578125" customWidth="1"/>
    <col min="8217" max="8217" width="15.5703125" customWidth="1"/>
    <col min="8218" max="8218" width="15.28515625" customWidth="1"/>
    <col min="8219" max="8219" width="15.140625" customWidth="1"/>
    <col min="8220" max="8220" width="14" customWidth="1"/>
    <col min="8222" max="8222" width="15.5703125" customWidth="1"/>
    <col min="8223" max="8223" width="15" customWidth="1"/>
    <col min="8224" max="8224" width="18.42578125" customWidth="1"/>
    <col min="8227" max="8227" width="14.7109375" customWidth="1"/>
    <col min="8228" max="8228" width="17" customWidth="1"/>
    <col min="8229" max="8229" width="16.28515625" customWidth="1"/>
    <col min="8468" max="8468" width="16.7109375" customWidth="1"/>
    <col min="8469" max="8469" width="28.28515625" customWidth="1"/>
    <col min="8470" max="8470" width="19.42578125" customWidth="1"/>
    <col min="8471" max="8471" width="13.140625" customWidth="1"/>
    <col min="8472" max="8472" width="16.42578125" customWidth="1"/>
    <col min="8473" max="8473" width="15.5703125" customWidth="1"/>
    <col min="8474" max="8474" width="15.28515625" customWidth="1"/>
    <col min="8475" max="8475" width="15.140625" customWidth="1"/>
    <col min="8476" max="8476" width="14" customWidth="1"/>
    <col min="8478" max="8478" width="15.5703125" customWidth="1"/>
    <col min="8479" max="8479" width="15" customWidth="1"/>
    <col min="8480" max="8480" width="18.42578125" customWidth="1"/>
    <col min="8483" max="8483" width="14.7109375" customWidth="1"/>
    <col min="8484" max="8484" width="17" customWidth="1"/>
    <col min="8485" max="8485" width="16.28515625" customWidth="1"/>
    <col min="8724" max="8724" width="16.7109375" customWidth="1"/>
    <col min="8725" max="8725" width="28.28515625" customWidth="1"/>
    <col min="8726" max="8726" width="19.42578125" customWidth="1"/>
    <col min="8727" max="8727" width="13.140625" customWidth="1"/>
    <col min="8728" max="8728" width="16.42578125" customWidth="1"/>
    <col min="8729" max="8729" width="15.5703125" customWidth="1"/>
    <col min="8730" max="8730" width="15.28515625" customWidth="1"/>
    <col min="8731" max="8731" width="15.140625" customWidth="1"/>
    <col min="8732" max="8732" width="14" customWidth="1"/>
    <col min="8734" max="8734" width="15.5703125" customWidth="1"/>
    <col min="8735" max="8735" width="15" customWidth="1"/>
    <col min="8736" max="8736" width="18.42578125" customWidth="1"/>
    <col min="8739" max="8739" width="14.7109375" customWidth="1"/>
    <col min="8740" max="8740" width="17" customWidth="1"/>
    <col min="8741" max="8741" width="16.28515625" customWidth="1"/>
    <col min="8980" max="8980" width="16.7109375" customWidth="1"/>
    <col min="8981" max="8981" width="28.28515625" customWidth="1"/>
    <col min="8982" max="8982" width="19.42578125" customWidth="1"/>
    <col min="8983" max="8983" width="13.140625" customWidth="1"/>
    <col min="8984" max="8984" width="16.42578125" customWidth="1"/>
    <col min="8985" max="8985" width="15.5703125" customWidth="1"/>
    <col min="8986" max="8986" width="15.28515625" customWidth="1"/>
    <col min="8987" max="8987" width="15.140625" customWidth="1"/>
    <col min="8988" max="8988" width="14" customWidth="1"/>
    <col min="8990" max="8990" width="15.5703125" customWidth="1"/>
    <col min="8991" max="8991" width="15" customWidth="1"/>
    <col min="8992" max="8992" width="18.42578125" customWidth="1"/>
    <col min="8995" max="8995" width="14.7109375" customWidth="1"/>
    <col min="8996" max="8996" width="17" customWidth="1"/>
    <col min="8997" max="8997" width="16.28515625" customWidth="1"/>
    <col min="9236" max="9236" width="16.7109375" customWidth="1"/>
    <col min="9237" max="9237" width="28.28515625" customWidth="1"/>
    <col min="9238" max="9238" width="19.42578125" customWidth="1"/>
    <col min="9239" max="9239" width="13.140625" customWidth="1"/>
    <col min="9240" max="9240" width="16.42578125" customWidth="1"/>
    <col min="9241" max="9241" width="15.5703125" customWidth="1"/>
    <col min="9242" max="9242" width="15.28515625" customWidth="1"/>
    <col min="9243" max="9243" width="15.140625" customWidth="1"/>
    <col min="9244" max="9244" width="14" customWidth="1"/>
    <col min="9246" max="9246" width="15.5703125" customWidth="1"/>
    <col min="9247" max="9247" width="15" customWidth="1"/>
    <col min="9248" max="9248" width="18.42578125" customWidth="1"/>
    <col min="9251" max="9251" width="14.7109375" customWidth="1"/>
    <col min="9252" max="9252" width="17" customWidth="1"/>
    <col min="9253" max="9253" width="16.28515625" customWidth="1"/>
    <col min="9492" max="9492" width="16.7109375" customWidth="1"/>
    <col min="9493" max="9493" width="28.28515625" customWidth="1"/>
    <col min="9494" max="9494" width="19.42578125" customWidth="1"/>
    <col min="9495" max="9495" width="13.140625" customWidth="1"/>
    <col min="9496" max="9496" width="16.42578125" customWidth="1"/>
    <col min="9497" max="9497" width="15.5703125" customWidth="1"/>
    <col min="9498" max="9498" width="15.28515625" customWidth="1"/>
    <col min="9499" max="9499" width="15.140625" customWidth="1"/>
    <col min="9500" max="9500" width="14" customWidth="1"/>
    <col min="9502" max="9502" width="15.5703125" customWidth="1"/>
    <col min="9503" max="9503" width="15" customWidth="1"/>
    <col min="9504" max="9504" width="18.42578125" customWidth="1"/>
    <col min="9507" max="9507" width="14.7109375" customWidth="1"/>
    <col min="9508" max="9508" width="17" customWidth="1"/>
    <col min="9509" max="9509" width="16.28515625" customWidth="1"/>
    <col min="9748" max="9748" width="16.7109375" customWidth="1"/>
    <col min="9749" max="9749" width="28.28515625" customWidth="1"/>
    <col min="9750" max="9750" width="19.42578125" customWidth="1"/>
    <col min="9751" max="9751" width="13.140625" customWidth="1"/>
    <col min="9752" max="9752" width="16.42578125" customWidth="1"/>
    <col min="9753" max="9753" width="15.5703125" customWidth="1"/>
    <col min="9754" max="9754" width="15.28515625" customWidth="1"/>
    <col min="9755" max="9755" width="15.140625" customWidth="1"/>
    <col min="9756" max="9756" width="14" customWidth="1"/>
    <col min="9758" max="9758" width="15.5703125" customWidth="1"/>
    <col min="9759" max="9759" width="15" customWidth="1"/>
    <col min="9760" max="9760" width="18.42578125" customWidth="1"/>
    <col min="9763" max="9763" width="14.7109375" customWidth="1"/>
    <col min="9764" max="9764" width="17" customWidth="1"/>
    <col min="9765" max="9765" width="16.28515625" customWidth="1"/>
    <col min="10004" max="10004" width="16.7109375" customWidth="1"/>
    <col min="10005" max="10005" width="28.28515625" customWidth="1"/>
    <col min="10006" max="10006" width="19.42578125" customWidth="1"/>
    <col min="10007" max="10007" width="13.140625" customWidth="1"/>
    <col min="10008" max="10008" width="16.42578125" customWidth="1"/>
    <col min="10009" max="10009" width="15.5703125" customWidth="1"/>
    <col min="10010" max="10010" width="15.28515625" customWidth="1"/>
    <col min="10011" max="10011" width="15.140625" customWidth="1"/>
    <col min="10012" max="10012" width="14" customWidth="1"/>
    <col min="10014" max="10014" width="15.5703125" customWidth="1"/>
    <col min="10015" max="10015" width="15" customWidth="1"/>
    <col min="10016" max="10016" width="18.42578125" customWidth="1"/>
    <col min="10019" max="10019" width="14.7109375" customWidth="1"/>
    <col min="10020" max="10020" width="17" customWidth="1"/>
    <col min="10021" max="10021" width="16.28515625" customWidth="1"/>
    <col min="10260" max="10260" width="16.7109375" customWidth="1"/>
    <col min="10261" max="10261" width="28.28515625" customWidth="1"/>
    <col min="10262" max="10262" width="19.42578125" customWidth="1"/>
    <col min="10263" max="10263" width="13.140625" customWidth="1"/>
    <col min="10264" max="10264" width="16.42578125" customWidth="1"/>
    <col min="10265" max="10265" width="15.5703125" customWidth="1"/>
    <col min="10266" max="10266" width="15.28515625" customWidth="1"/>
    <col min="10267" max="10267" width="15.140625" customWidth="1"/>
    <col min="10268" max="10268" width="14" customWidth="1"/>
    <col min="10270" max="10270" width="15.5703125" customWidth="1"/>
    <col min="10271" max="10271" width="15" customWidth="1"/>
    <col min="10272" max="10272" width="18.42578125" customWidth="1"/>
    <col min="10275" max="10275" width="14.7109375" customWidth="1"/>
    <col min="10276" max="10276" width="17" customWidth="1"/>
    <col min="10277" max="10277" width="16.28515625" customWidth="1"/>
    <col min="10516" max="10516" width="16.7109375" customWidth="1"/>
    <col min="10517" max="10517" width="28.28515625" customWidth="1"/>
    <col min="10518" max="10518" width="19.42578125" customWidth="1"/>
    <col min="10519" max="10519" width="13.140625" customWidth="1"/>
    <col min="10520" max="10520" width="16.42578125" customWidth="1"/>
    <col min="10521" max="10521" width="15.5703125" customWidth="1"/>
    <col min="10522" max="10522" width="15.28515625" customWidth="1"/>
    <col min="10523" max="10523" width="15.140625" customWidth="1"/>
    <col min="10524" max="10524" width="14" customWidth="1"/>
    <col min="10526" max="10526" width="15.5703125" customWidth="1"/>
    <col min="10527" max="10527" width="15" customWidth="1"/>
    <col min="10528" max="10528" width="18.42578125" customWidth="1"/>
    <col min="10531" max="10531" width="14.7109375" customWidth="1"/>
    <col min="10532" max="10532" width="17" customWidth="1"/>
    <col min="10533" max="10533" width="16.28515625" customWidth="1"/>
    <col min="10772" max="10772" width="16.7109375" customWidth="1"/>
    <col min="10773" max="10773" width="28.28515625" customWidth="1"/>
    <col min="10774" max="10774" width="19.42578125" customWidth="1"/>
    <col min="10775" max="10775" width="13.140625" customWidth="1"/>
    <col min="10776" max="10776" width="16.42578125" customWidth="1"/>
    <col min="10777" max="10777" width="15.5703125" customWidth="1"/>
    <col min="10778" max="10778" width="15.28515625" customWidth="1"/>
    <col min="10779" max="10779" width="15.140625" customWidth="1"/>
    <col min="10780" max="10780" width="14" customWidth="1"/>
    <col min="10782" max="10782" width="15.5703125" customWidth="1"/>
    <col min="10783" max="10783" width="15" customWidth="1"/>
    <col min="10784" max="10784" width="18.42578125" customWidth="1"/>
    <col min="10787" max="10787" width="14.7109375" customWidth="1"/>
    <col min="10788" max="10788" width="17" customWidth="1"/>
    <col min="10789" max="10789" width="16.28515625" customWidth="1"/>
    <col min="11028" max="11028" width="16.7109375" customWidth="1"/>
    <col min="11029" max="11029" width="28.28515625" customWidth="1"/>
    <col min="11030" max="11030" width="19.42578125" customWidth="1"/>
    <col min="11031" max="11031" width="13.140625" customWidth="1"/>
    <col min="11032" max="11032" width="16.42578125" customWidth="1"/>
    <col min="11033" max="11033" width="15.5703125" customWidth="1"/>
    <col min="11034" max="11034" width="15.28515625" customWidth="1"/>
    <col min="11035" max="11035" width="15.140625" customWidth="1"/>
    <col min="11036" max="11036" width="14" customWidth="1"/>
    <col min="11038" max="11038" width="15.5703125" customWidth="1"/>
    <col min="11039" max="11039" width="15" customWidth="1"/>
    <col min="11040" max="11040" width="18.42578125" customWidth="1"/>
    <col min="11043" max="11043" width="14.7109375" customWidth="1"/>
    <col min="11044" max="11044" width="17" customWidth="1"/>
    <col min="11045" max="11045" width="16.28515625" customWidth="1"/>
    <col min="11284" max="11284" width="16.7109375" customWidth="1"/>
    <col min="11285" max="11285" width="28.28515625" customWidth="1"/>
    <col min="11286" max="11286" width="19.42578125" customWidth="1"/>
    <col min="11287" max="11287" width="13.140625" customWidth="1"/>
    <col min="11288" max="11288" width="16.42578125" customWidth="1"/>
    <col min="11289" max="11289" width="15.5703125" customWidth="1"/>
    <col min="11290" max="11290" width="15.28515625" customWidth="1"/>
    <col min="11291" max="11291" width="15.140625" customWidth="1"/>
    <col min="11292" max="11292" width="14" customWidth="1"/>
    <col min="11294" max="11294" width="15.5703125" customWidth="1"/>
    <col min="11295" max="11295" width="15" customWidth="1"/>
    <col min="11296" max="11296" width="18.42578125" customWidth="1"/>
    <col min="11299" max="11299" width="14.7109375" customWidth="1"/>
    <col min="11300" max="11300" width="17" customWidth="1"/>
    <col min="11301" max="11301" width="16.28515625" customWidth="1"/>
    <col min="11540" max="11540" width="16.7109375" customWidth="1"/>
    <col min="11541" max="11541" width="28.28515625" customWidth="1"/>
    <col min="11542" max="11542" width="19.42578125" customWidth="1"/>
    <col min="11543" max="11543" width="13.140625" customWidth="1"/>
    <col min="11544" max="11544" width="16.42578125" customWidth="1"/>
    <col min="11545" max="11545" width="15.5703125" customWidth="1"/>
    <col min="11546" max="11546" width="15.28515625" customWidth="1"/>
    <col min="11547" max="11547" width="15.140625" customWidth="1"/>
    <col min="11548" max="11548" width="14" customWidth="1"/>
    <col min="11550" max="11550" width="15.5703125" customWidth="1"/>
    <col min="11551" max="11551" width="15" customWidth="1"/>
    <col min="11552" max="11552" width="18.42578125" customWidth="1"/>
    <col min="11555" max="11555" width="14.7109375" customWidth="1"/>
    <col min="11556" max="11556" width="17" customWidth="1"/>
    <col min="11557" max="11557" width="16.28515625" customWidth="1"/>
    <col min="11796" max="11796" width="16.7109375" customWidth="1"/>
    <col min="11797" max="11797" width="28.28515625" customWidth="1"/>
    <col min="11798" max="11798" width="19.42578125" customWidth="1"/>
    <col min="11799" max="11799" width="13.140625" customWidth="1"/>
    <col min="11800" max="11800" width="16.42578125" customWidth="1"/>
    <col min="11801" max="11801" width="15.5703125" customWidth="1"/>
    <col min="11802" max="11802" width="15.28515625" customWidth="1"/>
    <col min="11803" max="11803" width="15.140625" customWidth="1"/>
    <col min="11804" max="11804" width="14" customWidth="1"/>
    <col min="11806" max="11806" width="15.5703125" customWidth="1"/>
    <col min="11807" max="11807" width="15" customWidth="1"/>
    <col min="11808" max="11808" width="18.42578125" customWidth="1"/>
    <col min="11811" max="11811" width="14.7109375" customWidth="1"/>
    <col min="11812" max="11812" width="17" customWidth="1"/>
    <col min="11813" max="11813" width="16.28515625" customWidth="1"/>
    <col min="12052" max="12052" width="16.7109375" customWidth="1"/>
    <col min="12053" max="12053" width="28.28515625" customWidth="1"/>
    <col min="12054" max="12054" width="19.42578125" customWidth="1"/>
    <col min="12055" max="12055" width="13.140625" customWidth="1"/>
    <col min="12056" max="12056" width="16.42578125" customWidth="1"/>
    <col min="12057" max="12057" width="15.5703125" customWidth="1"/>
    <col min="12058" max="12058" width="15.28515625" customWidth="1"/>
    <col min="12059" max="12059" width="15.140625" customWidth="1"/>
    <col min="12060" max="12060" width="14" customWidth="1"/>
    <col min="12062" max="12062" width="15.5703125" customWidth="1"/>
    <col min="12063" max="12063" width="15" customWidth="1"/>
    <col min="12064" max="12064" width="18.42578125" customWidth="1"/>
    <col min="12067" max="12067" width="14.7109375" customWidth="1"/>
    <col min="12068" max="12068" width="17" customWidth="1"/>
    <col min="12069" max="12069" width="16.28515625" customWidth="1"/>
    <col min="12308" max="12308" width="16.7109375" customWidth="1"/>
    <col min="12309" max="12309" width="28.28515625" customWidth="1"/>
    <col min="12310" max="12310" width="19.42578125" customWidth="1"/>
    <col min="12311" max="12311" width="13.140625" customWidth="1"/>
    <col min="12312" max="12312" width="16.42578125" customWidth="1"/>
    <col min="12313" max="12313" width="15.5703125" customWidth="1"/>
    <col min="12314" max="12314" width="15.28515625" customWidth="1"/>
    <col min="12315" max="12315" width="15.140625" customWidth="1"/>
    <col min="12316" max="12316" width="14" customWidth="1"/>
    <col min="12318" max="12318" width="15.5703125" customWidth="1"/>
    <col min="12319" max="12319" width="15" customWidth="1"/>
    <col min="12320" max="12320" width="18.42578125" customWidth="1"/>
    <col min="12323" max="12323" width="14.7109375" customWidth="1"/>
    <col min="12324" max="12324" width="17" customWidth="1"/>
    <col min="12325" max="12325" width="16.28515625" customWidth="1"/>
    <col min="12564" max="12564" width="16.7109375" customWidth="1"/>
    <col min="12565" max="12565" width="28.28515625" customWidth="1"/>
    <col min="12566" max="12566" width="19.42578125" customWidth="1"/>
    <col min="12567" max="12567" width="13.140625" customWidth="1"/>
    <col min="12568" max="12568" width="16.42578125" customWidth="1"/>
    <col min="12569" max="12569" width="15.5703125" customWidth="1"/>
    <col min="12570" max="12570" width="15.28515625" customWidth="1"/>
    <col min="12571" max="12571" width="15.140625" customWidth="1"/>
    <col min="12572" max="12572" width="14" customWidth="1"/>
    <col min="12574" max="12574" width="15.5703125" customWidth="1"/>
    <col min="12575" max="12575" width="15" customWidth="1"/>
    <col min="12576" max="12576" width="18.42578125" customWidth="1"/>
    <col min="12579" max="12579" width="14.7109375" customWidth="1"/>
    <col min="12580" max="12580" width="17" customWidth="1"/>
    <col min="12581" max="12581" width="16.28515625" customWidth="1"/>
    <col min="12820" max="12820" width="16.7109375" customWidth="1"/>
    <col min="12821" max="12821" width="28.28515625" customWidth="1"/>
    <col min="12822" max="12822" width="19.42578125" customWidth="1"/>
    <col min="12823" max="12823" width="13.140625" customWidth="1"/>
    <col min="12824" max="12824" width="16.42578125" customWidth="1"/>
    <col min="12825" max="12825" width="15.5703125" customWidth="1"/>
    <col min="12826" max="12826" width="15.28515625" customWidth="1"/>
    <col min="12827" max="12827" width="15.140625" customWidth="1"/>
    <col min="12828" max="12828" width="14" customWidth="1"/>
    <col min="12830" max="12830" width="15.5703125" customWidth="1"/>
    <col min="12831" max="12831" width="15" customWidth="1"/>
    <col min="12832" max="12832" width="18.42578125" customWidth="1"/>
    <col min="12835" max="12835" width="14.7109375" customWidth="1"/>
    <col min="12836" max="12836" width="17" customWidth="1"/>
    <col min="12837" max="12837" width="16.28515625" customWidth="1"/>
    <col min="13076" max="13076" width="16.7109375" customWidth="1"/>
    <col min="13077" max="13077" width="28.28515625" customWidth="1"/>
    <col min="13078" max="13078" width="19.42578125" customWidth="1"/>
    <col min="13079" max="13079" width="13.140625" customWidth="1"/>
    <col min="13080" max="13080" width="16.42578125" customWidth="1"/>
    <col min="13081" max="13081" width="15.5703125" customWidth="1"/>
    <col min="13082" max="13082" width="15.28515625" customWidth="1"/>
    <col min="13083" max="13083" width="15.140625" customWidth="1"/>
    <col min="13084" max="13084" width="14" customWidth="1"/>
    <col min="13086" max="13086" width="15.5703125" customWidth="1"/>
    <col min="13087" max="13087" width="15" customWidth="1"/>
    <col min="13088" max="13088" width="18.42578125" customWidth="1"/>
    <col min="13091" max="13091" width="14.7109375" customWidth="1"/>
    <col min="13092" max="13092" width="17" customWidth="1"/>
    <col min="13093" max="13093" width="16.28515625" customWidth="1"/>
    <col min="13332" max="13332" width="16.7109375" customWidth="1"/>
    <col min="13333" max="13333" width="28.28515625" customWidth="1"/>
    <col min="13334" max="13334" width="19.42578125" customWidth="1"/>
    <col min="13335" max="13335" width="13.140625" customWidth="1"/>
    <col min="13336" max="13336" width="16.42578125" customWidth="1"/>
    <col min="13337" max="13337" width="15.5703125" customWidth="1"/>
    <col min="13338" max="13338" width="15.28515625" customWidth="1"/>
    <col min="13339" max="13339" width="15.140625" customWidth="1"/>
    <col min="13340" max="13340" width="14" customWidth="1"/>
    <col min="13342" max="13342" width="15.5703125" customWidth="1"/>
    <col min="13343" max="13343" width="15" customWidth="1"/>
    <col min="13344" max="13344" width="18.42578125" customWidth="1"/>
    <col min="13347" max="13347" width="14.7109375" customWidth="1"/>
    <col min="13348" max="13348" width="17" customWidth="1"/>
    <col min="13349" max="13349" width="16.28515625" customWidth="1"/>
    <col min="13588" max="13588" width="16.7109375" customWidth="1"/>
    <col min="13589" max="13589" width="28.28515625" customWidth="1"/>
    <col min="13590" max="13590" width="19.42578125" customWidth="1"/>
    <col min="13591" max="13591" width="13.140625" customWidth="1"/>
    <col min="13592" max="13592" width="16.42578125" customWidth="1"/>
    <col min="13593" max="13593" width="15.5703125" customWidth="1"/>
    <col min="13594" max="13594" width="15.28515625" customWidth="1"/>
    <col min="13595" max="13595" width="15.140625" customWidth="1"/>
    <col min="13596" max="13596" width="14" customWidth="1"/>
    <col min="13598" max="13598" width="15.5703125" customWidth="1"/>
    <col min="13599" max="13599" width="15" customWidth="1"/>
    <col min="13600" max="13600" width="18.42578125" customWidth="1"/>
    <col min="13603" max="13603" width="14.7109375" customWidth="1"/>
    <col min="13604" max="13604" width="17" customWidth="1"/>
    <col min="13605" max="13605" width="16.28515625" customWidth="1"/>
    <col min="13844" max="13844" width="16.7109375" customWidth="1"/>
    <col min="13845" max="13845" width="28.28515625" customWidth="1"/>
    <col min="13846" max="13846" width="19.42578125" customWidth="1"/>
    <col min="13847" max="13847" width="13.140625" customWidth="1"/>
    <col min="13848" max="13848" width="16.42578125" customWidth="1"/>
    <col min="13849" max="13849" width="15.5703125" customWidth="1"/>
    <col min="13850" max="13850" width="15.28515625" customWidth="1"/>
    <col min="13851" max="13851" width="15.140625" customWidth="1"/>
    <col min="13852" max="13852" width="14" customWidth="1"/>
    <col min="13854" max="13854" width="15.5703125" customWidth="1"/>
    <col min="13855" max="13855" width="15" customWidth="1"/>
    <col min="13856" max="13856" width="18.42578125" customWidth="1"/>
    <col min="13859" max="13859" width="14.7109375" customWidth="1"/>
    <col min="13860" max="13860" width="17" customWidth="1"/>
    <col min="13861" max="13861" width="16.28515625" customWidth="1"/>
    <col min="14100" max="14100" width="16.7109375" customWidth="1"/>
    <col min="14101" max="14101" width="28.28515625" customWidth="1"/>
    <col min="14102" max="14102" width="19.42578125" customWidth="1"/>
    <col min="14103" max="14103" width="13.140625" customWidth="1"/>
    <col min="14104" max="14104" width="16.42578125" customWidth="1"/>
    <col min="14105" max="14105" width="15.5703125" customWidth="1"/>
    <col min="14106" max="14106" width="15.28515625" customWidth="1"/>
    <col min="14107" max="14107" width="15.140625" customWidth="1"/>
    <col min="14108" max="14108" width="14" customWidth="1"/>
    <col min="14110" max="14110" width="15.5703125" customWidth="1"/>
    <col min="14111" max="14111" width="15" customWidth="1"/>
    <col min="14112" max="14112" width="18.42578125" customWidth="1"/>
    <col min="14115" max="14115" width="14.7109375" customWidth="1"/>
    <col min="14116" max="14116" width="17" customWidth="1"/>
    <col min="14117" max="14117" width="16.28515625" customWidth="1"/>
    <col min="14356" max="14356" width="16.7109375" customWidth="1"/>
    <col min="14357" max="14357" width="28.28515625" customWidth="1"/>
    <col min="14358" max="14358" width="19.42578125" customWidth="1"/>
    <col min="14359" max="14359" width="13.140625" customWidth="1"/>
    <col min="14360" max="14360" width="16.42578125" customWidth="1"/>
    <col min="14361" max="14361" width="15.5703125" customWidth="1"/>
    <col min="14362" max="14362" width="15.28515625" customWidth="1"/>
    <col min="14363" max="14363" width="15.140625" customWidth="1"/>
    <col min="14364" max="14364" width="14" customWidth="1"/>
    <col min="14366" max="14366" width="15.5703125" customWidth="1"/>
    <col min="14367" max="14367" width="15" customWidth="1"/>
    <col min="14368" max="14368" width="18.42578125" customWidth="1"/>
    <col min="14371" max="14371" width="14.7109375" customWidth="1"/>
    <col min="14372" max="14372" width="17" customWidth="1"/>
    <col min="14373" max="14373" width="16.28515625" customWidth="1"/>
    <col min="14612" max="14612" width="16.7109375" customWidth="1"/>
    <col min="14613" max="14613" width="28.28515625" customWidth="1"/>
    <col min="14614" max="14614" width="19.42578125" customWidth="1"/>
    <col min="14615" max="14615" width="13.140625" customWidth="1"/>
    <col min="14616" max="14616" width="16.42578125" customWidth="1"/>
    <col min="14617" max="14617" width="15.5703125" customWidth="1"/>
    <col min="14618" max="14618" width="15.28515625" customWidth="1"/>
    <col min="14619" max="14619" width="15.140625" customWidth="1"/>
    <col min="14620" max="14620" width="14" customWidth="1"/>
    <col min="14622" max="14622" width="15.5703125" customWidth="1"/>
    <col min="14623" max="14623" width="15" customWidth="1"/>
    <col min="14624" max="14624" width="18.42578125" customWidth="1"/>
    <col min="14627" max="14627" width="14.7109375" customWidth="1"/>
    <col min="14628" max="14628" width="17" customWidth="1"/>
    <col min="14629" max="14629" width="16.28515625" customWidth="1"/>
    <col min="14868" max="14868" width="16.7109375" customWidth="1"/>
    <col min="14869" max="14869" width="28.28515625" customWidth="1"/>
    <col min="14870" max="14870" width="19.42578125" customWidth="1"/>
    <col min="14871" max="14871" width="13.140625" customWidth="1"/>
    <col min="14872" max="14872" width="16.42578125" customWidth="1"/>
    <col min="14873" max="14873" width="15.5703125" customWidth="1"/>
    <col min="14874" max="14874" width="15.28515625" customWidth="1"/>
    <col min="14875" max="14875" width="15.140625" customWidth="1"/>
    <col min="14876" max="14876" width="14" customWidth="1"/>
    <col min="14878" max="14878" width="15.5703125" customWidth="1"/>
    <col min="14879" max="14879" width="15" customWidth="1"/>
    <col min="14880" max="14880" width="18.42578125" customWidth="1"/>
    <col min="14883" max="14883" width="14.7109375" customWidth="1"/>
    <col min="14884" max="14884" width="17" customWidth="1"/>
    <col min="14885" max="14885" width="16.28515625" customWidth="1"/>
    <col min="15124" max="15124" width="16.7109375" customWidth="1"/>
    <col min="15125" max="15125" width="28.28515625" customWidth="1"/>
    <col min="15126" max="15126" width="19.42578125" customWidth="1"/>
    <col min="15127" max="15127" width="13.140625" customWidth="1"/>
    <col min="15128" max="15128" width="16.42578125" customWidth="1"/>
    <col min="15129" max="15129" width="15.5703125" customWidth="1"/>
    <col min="15130" max="15130" width="15.28515625" customWidth="1"/>
    <col min="15131" max="15131" width="15.140625" customWidth="1"/>
    <col min="15132" max="15132" width="14" customWidth="1"/>
    <col min="15134" max="15134" width="15.5703125" customWidth="1"/>
    <col min="15135" max="15135" width="15" customWidth="1"/>
    <col min="15136" max="15136" width="18.42578125" customWidth="1"/>
    <col min="15139" max="15139" width="14.7109375" customWidth="1"/>
    <col min="15140" max="15140" width="17" customWidth="1"/>
    <col min="15141" max="15141" width="16.28515625" customWidth="1"/>
    <col min="15380" max="15380" width="16.7109375" customWidth="1"/>
    <col min="15381" max="15381" width="28.28515625" customWidth="1"/>
    <col min="15382" max="15382" width="19.42578125" customWidth="1"/>
    <col min="15383" max="15383" width="13.140625" customWidth="1"/>
    <col min="15384" max="15384" width="16.42578125" customWidth="1"/>
    <col min="15385" max="15385" width="15.5703125" customWidth="1"/>
    <col min="15386" max="15386" width="15.28515625" customWidth="1"/>
    <col min="15387" max="15387" width="15.140625" customWidth="1"/>
    <col min="15388" max="15388" width="14" customWidth="1"/>
    <col min="15390" max="15390" width="15.5703125" customWidth="1"/>
    <col min="15391" max="15391" width="15" customWidth="1"/>
    <col min="15392" max="15392" width="18.42578125" customWidth="1"/>
    <col min="15395" max="15395" width="14.7109375" customWidth="1"/>
    <col min="15396" max="15396" width="17" customWidth="1"/>
    <col min="15397" max="15397" width="16.28515625" customWidth="1"/>
    <col min="15636" max="15636" width="16.7109375" customWidth="1"/>
    <col min="15637" max="15637" width="28.28515625" customWidth="1"/>
    <col min="15638" max="15638" width="19.42578125" customWidth="1"/>
    <col min="15639" max="15639" width="13.140625" customWidth="1"/>
    <col min="15640" max="15640" width="16.42578125" customWidth="1"/>
    <col min="15641" max="15641" width="15.5703125" customWidth="1"/>
    <col min="15642" max="15642" width="15.28515625" customWidth="1"/>
    <col min="15643" max="15643" width="15.140625" customWidth="1"/>
    <col min="15644" max="15644" width="14" customWidth="1"/>
    <col min="15646" max="15646" width="15.5703125" customWidth="1"/>
    <col min="15647" max="15647" width="15" customWidth="1"/>
    <col min="15648" max="15648" width="18.42578125" customWidth="1"/>
    <col min="15651" max="15651" width="14.7109375" customWidth="1"/>
    <col min="15652" max="15652" width="17" customWidth="1"/>
    <col min="15653" max="15653" width="16.28515625" customWidth="1"/>
    <col min="15892" max="15892" width="16.7109375" customWidth="1"/>
    <col min="15893" max="15893" width="28.28515625" customWidth="1"/>
    <col min="15894" max="15894" width="19.42578125" customWidth="1"/>
    <col min="15895" max="15895" width="13.140625" customWidth="1"/>
    <col min="15896" max="15896" width="16.42578125" customWidth="1"/>
    <col min="15897" max="15897" width="15.5703125" customWidth="1"/>
    <col min="15898" max="15898" width="15.28515625" customWidth="1"/>
    <col min="15899" max="15899" width="15.140625" customWidth="1"/>
    <col min="15900" max="15900" width="14" customWidth="1"/>
    <col min="15902" max="15902" width="15.5703125" customWidth="1"/>
    <col min="15903" max="15903" width="15" customWidth="1"/>
    <col min="15904" max="15904" width="18.42578125" customWidth="1"/>
    <col min="15907" max="15907" width="14.7109375" customWidth="1"/>
    <col min="15908" max="15908" width="17" customWidth="1"/>
    <col min="15909" max="15909" width="16.28515625" customWidth="1"/>
    <col min="16148" max="16148" width="16.7109375" customWidth="1"/>
    <col min="16149" max="16149" width="28.28515625" customWidth="1"/>
    <col min="16150" max="16150" width="19.42578125" customWidth="1"/>
    <col min="16151" max="16151" width="13.140625" customWidth="1"/>
    <col min="16152" max="16152" width="16.42578125" customWidth="1"/>
    <col min="16153" max="16153" width="15.5703125" customWidth="1"/>
    <col min="16154" max="16154" width="15.28515625" customWidth="1"/>
    <col min="16155" max="16155" width="15.140625" customWidth="1"/>
    <col min="16156" max="16156" width="14" customWidth="1"/>
    <col min="16158" max="16158" width="15.5703125" customWidth="1"/>
    <col min="16159" max="16159" width="15" customWidth="1"/>
    <col min="16160" max="16160" width="18.42578125" customWidth="1"/>
    <col min="16163" max="16163" width="14.7109375" customWidth="1"/>
    <col min="16164" max="16164" width="17" customWidth="1"/>
    <col min="16165" max="16165" width="16.28515625" customWidth="1"/>
  </cols>
  <sheetData>
    <row r="1" spans="2:37" s="23" customFormat="1" ht="38.25" customHeight="1" thickBot="1" x14ac:dyDescent="0.35">
      <c r="B1" s="528" t="s">
        <v>648</v>
      </c>
      <c r="C1" s="528"/>
      <c r="D1" s="528"/>
      <c r="E1" s="528"/>
      <c r="F1" s="528"/>
      <c r="G1" s="528"/>
      <c r="H1" s="528"/>
      <c r="I1" s="528"/>
      <c r="J1" s="528"/>
      <c r="K1" s="528"/>
      <c r="L1" s="528"/>
      <c r="M1" s="528"/>
      <c r="N1" s="528"/>
      <c r="O1" s="528"/>
      <c r="P1" s="528"/>
      <c r="Q1" s="528"/>
      <c r="R1" s="528"/>
      <c r="S1" s="528"/>
      <c r="T1" s="528"/>
      <c r="U1" s="528"/>
      <c r="V1" s="528"/>
      <c r="W1" s="528"/>
      <c r="X1" s="528"/>
      <c r="Y1" s="528"/>
      <c r="Z1" s="528"/>
      <c r="AA1" s="528"/>
      <c r="AB1" s="528"/>
      <c r="AC1" s="528"/>
      <c r="AD1" s="528"/>
      <c r="AE1" s="528"/>
      <c r="AF1" s="198"/>
      <c r="AG1" s="198"/>
      <c r="AH1" s="198"/>
      <c r="AI1" s="198"/>
      <c r="AJ1" s="198"/>
      <c r="AK1" s="198"/>
    </row>
    <row r="2" spans="2:37" s="23" customFormat="1" ht="38.25" customHeight="1" thickBot="1" x14ac:dyDescent="0.3">
      <c r="B2" s="529" t="s">
        <v>630</v>
      </c>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1"/>
      <c r="AF2" s="184"/>
      <c r="AG2" s="184"/>
      <c r="AH2" s="184"/>
      <c r="AI2" s="184"/>
      <c r="AJ2" s="184"/>
      <c r="AK2" s="184"/>
    </row>
    <row r="3" spans="2:37" s="184" customFormat="1" ht="38.25" customHeight="1" thickBot="1" x14ac:dyDescent="0.35">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row>
    <row r="4" spans="2:37" s="184" customFormat="1" ht="38.25" customHeight="1" thickBot="1" x14ac:dyDescent="0.35">
      <c r="B4" s="529" t="s">
        <v>647</v>
      </c>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1"/>
    </row>
    <row r="5" spans="2:37" s="23" customFormat="1" ht="40.5" customHeight="1" thickBot="1" x14ac:dyDescent="0.3">
      <c r="B5" s="532" t="s">
        <v>631</v>
      </c>
      <c r="C5" s="533"/>
      <c r="D5" s="533"/>
      <c r="E5" s="533"/>
      <c r="F5" s="533"/>
      <c r="G5" s="533"/>
      <c r="H5" s="533"/>
      <c r="I5" s="536" t="s">
        <v>632</v>
      </c>
      <c r="J5" s="537"/>
      <c r="K5" s="537"/>
      <c r="L5" s="537"/>
      <c r="M5" s="537"/>
      <c r="N5" s="537"/>
      <c r="O5" s="537"/>
      <c r="P5" s="537"/>
      <c r="Q5" s="537"/>
      <c r="R5" s="537"/>
      <c r="S5" s="538"/>
      <c r="T5" s="539" t="s">
        <v>633</v>
      </c>
      <c r="U5" s="540"/>
      <c r="V5" s="540"/>
      <c r="W5" s="540"/>
      <c r="X5" s="540"/>
      <c r="Y5" s="540"/>
      <c r="Z5" s="540"/>
      <c r="AA5" s="540"/>
      <c r="AB5" s="540"/>
      <c r="AC5" s="541"/>
      <c r="AD5" s="542" t="s">
        <v>427</v>
      </c>
      <c r="AE5" s="543"/>
    </row>
    <row r="6" spans="2:37" s="23" customFormat="1" ht="42" customHeight="1" thickBot="1" x14ac:dyDescent="0.3">
      <c r="B6" s="534"/>
      <c r="C6" s="535"/>
      <c r="D6" s="535"/>
      <c r="E6" s="535"/>
      <c r="F6" s="535"/>
      <c r="G6" s="535"/>
      <c r="H6" s="535"/>
      <c r="I6" s="544" t="s">
        <v>528</v>
      </c>
      <c r="J6" s="545"/>
      <c r="K6" s="545"/>
      <c r="L6" s="545"/>
      <c r="M6" s="546"/>
      <c r="N6" s="544" t="s">
        <v>472</v>
      </c>
      <c r="O6" s="545"/>
      <c r="P6" s="545"/>
      <c r="Q6" s="545"/>
      <c r="R6" s="545"/>
      <c r="S6" s="545"/>
      <c r="T6" s="547" t="s">
        <v>634</v>
      </c>
      <c r="U6" s="552" t="s">
        <v>472</v>
      </c>
      <c r="V6" s="553"/>
      <c r="W6" s="553"/>
      <c r="X6" s="553"/>
      <c r="Y6" s="553"/>
      <c r="Z6" s="553"/>
      <c r="AA6" s="553"/>
      <c r="AB6" s="553"/>
      <c r="AC6" s="554"/>
      <c r="AD6" s="555" t="s">
        <v>474</v>
      </c>
      <c r="AE6" s="558" t="s">
        <v>538</v>
      </c>
    </row>
    <row r="7" spans="2:37" ht="61.5" customHeight="1" x14ac:dyDescent="0.25">
      <c r="B7" s="561" t="s">
        <v>473</v>
      </c>
      <c r="C7" s="563" t="s">
        <v>426</v>
      </c>
      <c r="D7" s="565" t="s">
        <v>476</v>
      </c>
      <c r="E7" s="565" t="s">
        <v>635</v>
      </c>
      <c r="F7" s="565" t="s">
        <v>428</v>
      </c>
      <c r="G7" s="565" t="s">
        <v>483</v>
      </c>
      <c r="H7" s="567" t="s">
        <v>429</v>
      </c>
      <c r="I7" s="561" t="s">
        <v>636</v>
      </c>
      <c r="J7" s="563" t="s">
        <v>494</v>
      </c>
      <c r="K7" s="563" t="s">
        <v>3</v>
      </c>
      <c r="L7" s="563" t="s">
        <v>2</v>
      </c>
      <c r="M7" s="571" t="s">
        <v>1</v>
      </c>
      <c r="N7" s="550" t="s">
        <v>322</v>
      </c>
      <c r="O7" s="573" t="s">
        <v>323</v>
      </c>
      <c r="P7" s="565" t="s">
        <v>324</v>
      </c>
      <c r="Q7" s="573" t="s">
        <v>485</v>
      </c>
      <c r="R7" s="575" t="s">
        <v>514</v>
      </c>
      <c r="S7" s="582"/>
      <c r="T7" s="548"/>
      <c r="U7" s="583" t="s">
        <v>637</v>
      </c>
      <c r="V7" s="565"/>
      <c r="W7" s="565"/>
      <c r="X7" s="565" t="s">
        <v>638</v>
      </c>
      <c r="Y7" s="565"/>
      <c r="Z7" s="565"/>
      <c r="AA7" s="573" t="s">
        <v>485</v>
      </c>
      <c r="AB7" s="575" t="s">
        <v>514</v>
      </c>
      <c r="AC7" s="576"/>
      <c r="AD7" s="556"/>
      <c r="AE7" s="559"/>
    </row>
    <row r="8" spans="2:37" ht="84" customHeight="1" thickBot="1" x14ac:dyDescent="0.3">
      <c r="B8" s="562"/>
      <c r="C8" s="564"/>
      <c r="D8" s="566"/>
      <c r="E8" s="566"/>
      <c r="F8" s="566"/>
      <c r="G8" s="566"/>
      <c r="H8" s="568"/>
      <c r="I8" s="569"/>
      <c r="J8" s="570"/>
      <c r="K8" s="570"/>
      <c r="L8" s="570"/>
      <c r="M8" s="572"/>
      <c r="N8" s="551"/>
      <c r="O8" s="574"/>
      <c r="P8" s="566"/>
      <c r="Q8" s="574" t="s">
        <v>471</v>
      </c>
      <c r="R8" s="199" t="s">
        <v>515</v>
      </c>
      <c r="S8" s="200" t="s">
        <v>639</v>
      </c>
      <c r="T8" s="549"/>
      <c r="U8" s="201" t="s">
        <v>322</v>
      </c>
      <c r="V8" s="199" t="s">
        <v>323</v>
      </c>
      <c r="W8" s="202" t="s">
        <v>324</v>
      </c>
      <c r="X8" s="199" t="s">
        <v>322</v>
      </c>
      <c r="Y8" s="199" t="s">
        <v>323</v>
      </c>
      <c r="Z8" s="202" t="s">
        <v>324</v>
      </c>
      <c r="AA8" s="574" t="s">
        <v>471</v>
      </c>
      <c r="AB8" s="199" t="s">
        <v>515</v>
      </c>
      <c r="AC8" s="203" t="s">
        <v>639</v>
      </c>
      <c r="AD8" s="557"/>
      <c r="AE8" s="560"/>
    </row>
    <row r="9" spans="2:37" ht="21" customHeight="1" thickBot="1" x14ac:dyDescent="0.3">
      <c r="B9" s="204"/>
      <c r="C9" s="205"/>
      <c r="D9" s="206"/>
      <c r="E9" s="207"/>
      <c r="F9" s="207"/>
      <c r="G9" s="207"/>
      <c r="H9" s="205"/>
      <c r="I9" s="208"/>
      <c r="J9" s="209"/>
      <c r="K9" s="210"/>
      <c r="L9" s="210"/>
      <c r="M9" s="211"/>
      <c r="N9" s="212"/>
      <c r="O9" s="213"/>
      <c r="P9" s="207"/>
      <c r="Q9" s="213"/>
      <c r="R9" s="86"/>
      <c r="S9" s="214"/>
      <c r="T9" s="215"/>
      <c r="U9" s="216"/>
      <c r="V9" s="86"/>
      <c r="W9" s="217"/>
      <c r="X9" s="86"/>
      <c r="Y9" s="86"/>
      <c r="Z9" s="217"/>
      <c r="AA9" s="213"/>
      <c r="AB9" s="86"/>
      <c r="AC9" s="87"/>
      <c r="AD9" s="218"/>
      <c r="AE9" s="27"/>
    </row>
    <row r="10" spans="2:37" ht="102" customHeight="1" thickBot="1" x14ac:dyDescent="0.3">
      <c r="B10" s="78" t="s">
        <v>752</v>
      </c>
      <c r="C10" s="78" t="s">
        <v>766</v>
      </c>
      <c r="D10" s="361" t="s">
        <v>736</v>
      </c>
      <c r="E10" s="221" t="s">
        <v>641</v>
      </c>
      <c r="F10" s="222" t="s">
        <v>561</v>
      </c>
      <c r="G10" s="222" t="s">
        <v>408</v>
      </c>
      <c r="H10" s="223" t="s">
        <v>767</v>
      </c>
      <c r="I10" s="79" t="s">
        <v>768</v>
      </c>
      <c r="J10" s="78"/>
      <c r="K10" s="362"/>
      <c r="L10" s="362"/>
      <c r="M10" s="363"/>
      <c r="N10" s="364">
        <v>0</v>
      </c>
      <c r="O10" s="365"/>
      <c r="P10" s="365"/>
      <c r="Q10" s="366"/>
      <c r="R10" s="366"/>
      <c r="S10" s="367"/>
      <c r="T10" s="368" t="s">
        <v>769</v>
      </c>
      <c r="U10" s="369">
        <v>0</v>
      </c>
      <c r="V10" s="370">
        <v>44</v>
      </c>
      <c r="W10" s="370">
        <v>44</v>
      </c>
      <c r="X10" s="365">
        <v>0</v>
      </c>
      <c r="Y10" s="365">
        <v>283</v>
      </c>
      <c r="Z10" s="365">
        <v>283</v>
      </c>
      <c r="AA10" s="365" t="s">
        <v>770</v>
      </c>
      <c r="AB10" s="366"/>
      <c r="AC10" s="371"/>
      <c r="AD10" s="231" t="s">
        <v>643</v>
      </c>
      <c r="AE10" s="232"/>
      <c r="AF10">
        <f t="shared" ref="AF10:AF19" si="0">SUM(Z10:AA10)</f>
        <v>283</v>
      </c>
    </row>
    <row r="11" spans="2:37" ht="178.5" customHeight="1" thickBot="1" x14ac:dyDescent="0.3">
      <c r="B11" s="78" t="s">
        <v>752</v>
      </c>
      <c r="C11" s="78" t="s">
        <v>771</v>
      </c>
      <c r="D11" s="360" t="s">
        <v>736</v>
      </c>
      <c r="E11" s="80" t="s">
        <v>642</v>
      </c>
      <c r="F11" s="222" t="s">
        <v>561</v>
      </c>
      <c r="G11" s="222" t="s">
        <v>408</v>
      </c>
      <c r="H11" s="223" t="s">
        <v>772</v>
      </c>
      <c r="I11" s="81" t="s">
        <v>773</v>
      </c>
      <c r="J11" s="80" t="s">
        <v>774</v>
      </c>
      <c r="K11" s="372" t="s">
        <v>381</v>
      </c>
      <c r="L11" s="372" t="s">
        <v>66</v>
      </c>
      <c r="M11" s="373" t="s">
        <v>224</v>
      </c>
      <c r="N11" s="364">
        <v>0</v>
      </c>
      <c r="O11" s="366">
        <v>90</v>
      </c>
      <c r="P11" s="366">
        <v>90</v>
      </c>
      <c r="Q11" s="366"/>
      <c r="R11" s="366"/>
      <c r="S11" s="367"/>
      <c r="T11" s="368" t="s">
        <v>785</v>
      </c>
      <c r="U11" s="369">
        <v>0</v>
      </c>
      <c r="V11" s="370"/>
      <c r="W11" s="370"/>
      <c r="X11" s="369">
        <v>0</v>
      </c>
      <c r="Y11" s="370">
        <v>70</v>
      </c>
      <c r="Z11" s="370">
        <v>70</v>
      </c>
      <c r="AA11" s="365" t="s">
        <v>770</v>
      </c>
      <c r="AB11" s="374"/>
      <c r="AC11" s="375"/>
      <c r="AD11" s="231" t="s">
        <v>643</v>
      </c>
      <c r="AE11" s="232"/>
      <c r="AF11">
        <f t="shared" si="0"/>
        <v>70</v>
      </c>
    </row>
    <row r="12" spans="2:37" ht="200.25" customHeight="1" thickBot="1" x14ac:dyDescent="0.3">
      <c r="B12" s="78" t="s">
        <v>775</v>
      </c>
      <c r="C12" s="78" t="s">
        <v>779</v>
      </c>
      <c r="D12" s="360" t="s">
        <v>691</v>
      </c>
      <c r="E12" s="80" t="s">
        <v>642</v>
      </c>
      <c r="F12" s="222" t="s">
        <v>561</v>
      </c>
      <c r="G12" s="222" t="s">
        <v>408</v>
      </c>
      <c r="H12" s="223" t="s">
        <v>781</v>
      </c>
      <c r="I12" s="81" t="s">
        <v>782</v>
      </c>
      <c r="J12" s="80" t="s">
        <v>774</v>
      </c>
      <c r="K12" s="372" t="s">
        <v>4</v>
      </c>
      <c r="L12" s="372" t="s">
        <v>4</v>
      </c>
      <c r="M12" s="372" t="s">
        <v>314</v>
      </c>
      <c r="N12" s="372">
        <v>0</v>
      </c>
      <c r="O12" s="366">
        <v>50</v>
      </c>
      <c r="P12" s="366">
        <v>50</v>
      </c>
      <c r="Q12" s="225"/>
      <c r="R12" s="225"/>
      <c r="S12" s="226"/>
      <c r="T12" s="368" t="s">
        <v>783</v>
      </c>
      <c r="U12" s="369">
        <v>0</v>
      </c>
      <c r="V12" s="370"/>
      <c r="W12" s="370"/>
      <c r="X12" s="369">
        <v>0</v>
      </c>
      <c r="Y12" s="370">
        <v>250</v>
      </c>
      <c r="Z12" s="370">
        <v>250</v>
      </c>
      <c r="AA12" s="365" t="s">
        <v>770</v>
      </c>
      <c r="AB12" s="235"/>
      <c r="AC12" s="236"/>
      <c r="AD12" s="231" t="s">
        <v>643</v>
      </c>
      <c r="AE12" s="232"/>
      <c r="AF12">
        <f t="shared" si="0"/>
        <v>250</v>
      </c>
    </row>
    <row r="13" spans="2:37" ht="218.25" customHeight="1" thickBot="1" x14ac:dyDescent="0.3">
      <c r="B13" s="78" t="s">
        <v>775</v>
      </c>
      <c r="C13" s="78" t="s">
        <v>780</v>
      </c>
      <c r="D13" s="360" t="s">
        <v>691</v>
      </c>
      <c r="E13" s="80" t="s">
        <v>642</v>
      </c>
      <c r="F13" s="222" t="s">
        <v>561</v>
      </c>
      <c r="G13" s="222" t="s">
        <v>408</v>
      </c>
      <c r="H13" s="223" t="s">
        <v>781</v>
      </c>
      <c r="I13" s="81" t="s">
        <v>782</v>
      </c>
      <c r="J13" s="80" t="s">
        <v>774</v>
      </c>
      <c r="K13" s="372" t="s">
        <v>4</v>
      </c>
      <c r="L13" s="372" t="s">
        <v>4</v>
      </c>
      <c r="M13" s="372" t="s">
        <v>314</v>
      </c>
      <c r="N13" s="372">
        <v>0</v>
      </c>
      <c r="O13" s="366">
        <v>55</v>
      </c>
      <c r="P13" s="366">
        <v>55</v>
      </c>
      <c r="Q13" s="225"/>
      <c r="R13" s="225"/>
      <c r="S13" s="226"/>
      <c r="T13" s="368" t="s">
        <v>784</v>
      </c>
      <c r="U13" s="369">
        <v>0</v>
      </c>
      <c r="V13" s="370"/>
      <c r="W13" s="370"/>
      <c r="X13" s="365">
        <v>0</v>
      </c>
      <c r="Y13" s="369">
        <v>50</v>
      </c>
      <c r="Z13" s="370">
        <v>50</v>
      </c>
      <c r="AA13" s="370" t="s">
        <v>770</v>
      </c>
      <c r="AB13" s="235"/>
      <c r="AC13" s="236"/>
      <c r="AD13" s="231" t="s">
        <v>643</v>
      </c>
      <c r="AE13" s="232"/>
      <c r="AF13">
        <f t="shared" si="0"/>
        <v>50</v>
      </c>
    </row>
    <row r="14" spans="2:37" ht="252.75" customHeight="1" thickBot="1" x14ac:dyDescent="0.3">
      <c r="B14" s="78" t="s">
        <v>789</v>
      </c>
      <c r="C14" s="78" t="s">
        <v>792</v>
      </c>
      <c r="D14" s="360" t="s">
        <v>696</v>
      </c>
      <c r="E14" s="80" t="s">
        <v>641</v>
      </c>
      <c r="F14" s="222" t="s">
        <v>399</v>
      </c>
      <c r="G14" s="222" t="s">
        <v>408</v>
      </c>
      <c r="H14" s="223" t="s">
        <v>793</v>
      </c>
      <c r="I14" s="81" t="s">
        <v>795</v>
      </c>
      <c r="J14" s="81" t="s">
        <v>796</v>
      </c>
      <c r="K14" s="81" t="s">
        <v>381</v>
      </c>
      <c r="L14" s="81" t="s">
        <v>66</v>
      </c>
      <c r="M14" s="81" t="s">
        <v>86</v>
      </c>
      <c r="N14" s="81">
        <v>0</v>
      </c>
      <c r="O14" s="81"/>
      <c r="P14" s="81"/>
      <c r="Q14" s="81"/>
      <c r="R14" s="81"/>
      <c r="S14" s="81"/>
      <c r="T14" s="368" t="s">
        <v>797</v>
      </c>
      <c r="U14" s="369">
        <v>0</v>
      </c>
      <c r="V14" s="370"/>
      <c r="W14" s="370"/>
      <c r="X14" s="365">
        <v>0</v>
      </c>
      <c r="Y14" s="369">
        <v>12</v>
      </c>
      <c r="Z14" s="369">
        <v>12</v>
      </c>
      <c r="AA14" s="370" t="s">
        <v>770</v>
      </c>
      <c r="AB14" s="235"/>
      <c r="AC14" s="236"/>
      <c r="AD14" s="231" t="s">
        <v>432</v>
      </c>
      <c r="AE14" s="232" t="s">
        <v>435</v>
      </c>
      <c r="AF14">
        <f t="shared" si="0"/>
        <v>12</v>
      </c>
    </row>
    <row r="15" spans="2:37" ht="236.25" customHeight="1" thickBot="1" x14ac:dyDescent="0.3">
      <c r="B15" s="78" t="s">
        <v>790</v>
      </c>
      <c r="C15" s="78" t="s">
        <v>788</v>
      </c>
      <c r="D15" s="360" t="s">
        <v>696</v>
      </c>
      <c r="E15" s="80" t="s">
        <v>641</v>
      </c>
      <c r="F15" s="222" t="s">
        <v>399</v>
      </c>
      <c r="G15" s="222" t="s">
        <v>408</v>
      </c>
      <c r="H15" s="223" t="s">
        <v>794</v>
      </c>
      <c r="I15" s="81" t="s">
        <v>795</v>
      </c>
      <c r="J15" s="80" t="s">
        <v>796</v>
      </c>
      <c r="K15" s="81" t="s">
        <v>381</v>
      </c>
      <c r="L15" s="81" t="s">
        <v>66</v>
      </c>
      <c r="M15" s="81" t="s">
        <v>86</v>
      </c>
      <c r="N15" s="81">
        <v>0</v>
      </c>
      <c r="O15" s="81"/>
      <c r="P15" s="81"/>
      <c r="Q15" s="81"/>
      <c r="R15" s="81"/>
      <c r="S15" s="81"/>
      <c r="T15" s="368" t="s">
        <v>797</v>
      </c>
      <c r="U15" s="369">
        <v>0</v>
      </c>
      <c r="V15" s="370"/>
      <c r="W15" s="370"/>
      <c r="X15" s="365">
        <v>0</v>
      </c>
      <c r="Y15" s="369">
        <v>14</v>
      </c>
      <c r="Z15" s="369">
        <v>14</v>
      </c>
      <c r="AA15" s="370" t="s">
        <v>770</v>
      </c>
      <c r="AB15" s="235"/>
      <c r="AC15" s="236"/>
      <c r="AD15" s="231" t="s">
        <v>432</v>
      </c>
      <c r="AE15" s="232" t="s">
        <v>435</v>
      </c>
      <c r="AF15">
        <f t="shared" si="0"/>
        <v>14</v>
      </c>
    </row>
    <row r="16" spans="2:37" ht="257.25" customHeight="1" thickBot="1" x14ac:dyDescent="0.3">
      <c r="B16" s="78" t="s">
        <v>791</v>
      </c>
      <c r="C16" s="78" t="s">
        <v>803</v>
      </c>
      <c r="D16" s="360" t="s">
        <v>696</v>
      </c>
      <c r="E16" s="80" t="s">
        <v>641</v>
      </c>
      <c r="F16" s="222" t="s">
        <v>399</v>
      </c>
      <c r="G16" s="222" t="s">
        <v>408</v>
      </c>
      <c r="H16" s="223" t="s">
        <v>794</v>
      </c>
      <c r="I16" s="81" t="s">
        <v>795</v>
      </c>
      <c r="J16" s="80" t="s">
        <v>823</v>
      </c>
      <c r="K16" s="81" t="s">
        <v>381</v>
      </c>
      <c r="L16" s="81" t="s">
        <v>66</v>
      </c>
      <c r="M16" s="81" t="s">
        <v>86</v>
      </c>
      <c r="N16" s="81">
        <v>0</v>
      </c>
      <c r="O16" s="81"/>
      <c r="P16" s="81"/>
      <c r="Q16" s="81"/>
      <c r="R16" s="81"/>
      <c r="S16" s="81"/>
      <c r="T16" s="368" t="s">
        <v>797</v>
      </c>
      <c r="U16" s="369">
        <v>0</v>
      </c>
      <c r="V16" s="370"/>
      <c r="W16" s="370"/>
      <c r="X16" s="365">
        <v>0</v>
      </c>
      <c r="Y16" s="369">
        <v>13</v>
      </c>
      <c r="Z16" s="369">
        <v>13</v>
      </c>
      <c r="AA16" s="370" t="s">
        <v>770</v>
      </c>
      <c r="AB16" s="235"/>
      <c r="AC16" s="236"/>
      <c r="AD16" s="231" t="s">
        <v>432</v>
      </c>
      <c r="AE16" s="232" t="s">
        <v>435</v>
      </c>
      <c r="AF16">
        <f t="shared" si="0"/>
        <v>13</v>
      </c>
    </row>
    <row r="17" spans="2:32" ht="153.75" customHeight="1" thickBot="1" x14ac:dyDescent="0.3">
      <c r="B17" s="78" t="s">
        <v>805</v>
      </c>
      <c r="C17" s="78" t="s">
        <v>804</v>
      </c>
      <c r="D17" s="360" t="s">
        <v>736</v>
      </c>
      <c r="E17" s="80" t="s">
        <v>641</v>
      </c>
      <c r="F17" s="222" t="s">
        <v>561</v>
      </c>
      <c r="G17" s="222" t="s">
        <v>408</v>
      </c>
      <c r="H17" s="223" t="s">
        <v>806</v>
      </c>
      <c r="I17" s="81" t="s">
        <v>807</v>
      </c>
      <c r="J17" s="80"/>
      <c r="K17" s="372"/>
      <c r="L17" s="372"/>
      <c r="M17" s="372"/>
      <c r="N17" s="372">
        <v>0</v>
      </c>
      <c r="O17" s="366"/>
      <c r="P17" s="366"/>
      <c r="Q17" s="225"/>
      <c r="R17" s="225"/>
      <c r="S17" s="226"/>
      <c r="T17" s="368" t="s">
        <v>769</v>
      </c>
      <c r="U17" s="369">
        <v>0</v>
      </c>
      <c r="V17" s="370">
        <v>0</v>
      </c>
      <c r="W17" s="370">
        <v>0</v>
      </c>
      <c r="X17" s="365">
        <v>0</v>
      </c>
      <c r="Y17" s="365">
        <v>415</v>
      </c>
      <c r="Z17" s="365">
        <v>415</v>
      </c>
      <c r="AA17" s="365" t="s">
        <v>770</v>
      </c>
      <c r="AB17" s="366"/>
      <c r="AC17" s="371"/>
      <c r="AD17" s="231" t="s">
        <v>643</v>
      </c>
      <c r="AE17" s="232" t="s">
        <v>645</v>
      </c>
      <c r="AF17">
        <f t="shared" si="0"/>
        <v>415</v>
      </c>
    </row>
    <row r="18" spans="2:32" ht="114" customHeight="1" thickBot="1" x14ac:dyDescent="0.3">
      <c r="B18" s="78" t="s">
        <v>805</v>
      </c>
      <c r="C18" s="78" t="s">
        <v>808</v>
      </c>
      <c r="D18" s="360" t="s">
        <v>691</v>
      </c>
      <c r="E18" s="80" t="s">
        <v>642</v>
      </c>
      <c r="F18" s="222" t="s">
        <v>561</v>
      </c>
      <c r="G18" s="222" t="s">
        <v>408</v>
      </c>
      <c r="H18" s="223" t="s">
        <v>809</v>
      </c>
      <c r="I18" s="81" t="s">
        <v>773</v>
      </c>
      <c r="J18" s="80" t="s">
        <v>774</v>
      </c>
      <c r="K18" s="372" t="s">
        <v>381</v>
      </c>
      <c r="L18" s="372" t="s">
        <v>66</v>
      </c>
      <c r="M18" s="373" t="s">
        <v>224</v>
      </c>
      <c r="N18" s="364">
        <v>0</v>
      </c>
      <c r="O18" s="366">
        <v>150</v>
      </c>
      <c r="P18" s="366">
        <v>150</v>
      </c>
      <c r="Q18" s="366"/>
      <c r="R18" s="366"/>
      <c r="S18" s="367"/>
      <c r="T18" s="368" t="s">
        <v>814</v>
      </c>
      <c r="U18" s="369">
        <v>0</v>
      </c>
      <c r="V18" s="370"/>
      <c r="W18" s="370"/>
      <c r="X18" s="369">
        <v>0</v>
      </c>
      <c r="Y18" s="370">
        <v>250</v>
      </c>
      <c r="Z18" s="370">
        <v>250</v>
      </c>
      <c r="AA18" s="365" t="s">
        <v>770</v>
      </c>
      <c r="AB18" s="374"/>
      <c r="AC18" s="375"/>
      <c r="AD18" s="231" t="s">
        <v>643</v>
      </c>
      <c r="AE18" s="232"/>
      <c r="AF18">
        <f t="shared" si="0"/>
        <v>250</v>
      </c>
    </row>
    <row r="19" spans="2:32" ht="138.75" customHeight="1" thickBot="1" x14ac:dyDescent="0.3">
      <c r="B19" s="78" t="s">
        <v>810</v>
      </c>
      <c r="C19" s="78" t="s">
        <v>811</v>
      </c>
      <c r="D19" s="360" t="s">
        <v>690</v>
      </c>
      <c r="E19" s="80" t="s">
        <v>641</v>
      </c>
      <c r="F19" s="222" t="s">
        <v>561</v>
      </c>
      <c r="G19" s="222" t="s">
        <v>408</v>
      </c>
      <c r="H19" s="223" t="s">
        <v>812</v>
      </c>
      <c r="I19" s="81" t="s">
        <v>813</v>
      </c>
      <c r="J19" s="80" t="s">
        <v>774</v>
      </c>
      <c r="K19" s="372" t="s">
        <v>381</v>
      </c>
      <c r="L19" s="372" t="s">
        <v>66</v>
      </c>
      <c r="M19" s="373" t="s">
        <v>132</v>
      </c>
      <c r="N19" s="364">
        <v>0</v>
      </c>
      <c r="O19" s="366">
        <v>220</v>
      </c>
      <c r="P19" s="366">
        <v>220</v>
      </c>
      <c r="Q19" s="225"/>
      <c r="R19" s="225"/>
      <c r="S19" s="226"/>
      <c r="T19" s="368" t="s">
        <v>815</v>
      </c>
      <c r="U19" s="369">
        <v>0</v>
      </c>
      <c r="V19" s="370"/>
      <c r="W19" s="370"/>
      <c r="X19" s="365"/>
      <c r="Y19" s="369">
        <v>220</v>
      </c>
      <c r="Z19" s="370">
        <v>220</v>
      </c>
      <c r="AA19" s="370" t="s">
        <v>770</v>
      </c>
      <c r="AB19" s="235"/>
      <c r="AC19" s="236"/>
      <c r="AD19" s="231" t="s">
        <v>643</v>
      </c>
      <c r="AE19" s="232"/>
      <c r="AF19">
        <f t="shared" si="0"/>
        <v>220</v>
      </c>
    </row>
    <row r="20" spans="2:32" ht="176.25" customHeight="1" thickBot="1" x14ac:dyDescent="0.3">
      <c r="B20" s="78" t="s">
        <v>816</v>
      </c>
      <c r="C20" s="78" t="s">
        <v>817</v>
      </c>
      <c r="D20" s="360" t="s">
        <v>685</v>
      </c>
      <c r="E20" s="80" t="s">
        <v>641</v>
      </c>
      <c r="F20" s="222" t="s">
        <v>548</v>
      </c>
      <c r="G20" s="222" t="s">
        <v>408</v>
      </c>
      <c r="H20" s="223" t="s">
        <v>818</v>
      </c>
      <c r="I20" s="81" t="s">
        <v>819</v>
      </c>
      <c r="J20" s="80" t="s">
        <v>823</v>
      </c>
      <c r="K20" s="81" t="s">
        <v>381</v>
      </c>
      <c r="L20" s="81" t="s">
        <v>66</v>
      </c>
      <c r="M20" s="81" t="s">
        <v>66</v>
      </c>
      <c r="N20" s="364">
        <v>0</v>
      </c>
      <c r="O20" s="366">
        <v>44</v>
      </c>
      <c r="P20" s="366">
        <v>44</v>
      </c>
      <c r="Q20" s="225"/>
      <c r="R20" s="225"/>
      <c r="S20" s="226"/>
      <c r="T20" s="368" t="s">
        <v>797</v>
      </c>
      <c r="U20" s="369">
        <v>0</v>
      </c>
      <c r="V20" s="370">
        <v>44</v>
      </c>
      <c r="W20" s="370">
        <v>44</v>
      </c>
      <c r="X20" s="365">
        <v>0</v>
      </c>
      <c r="Y20" s="369"/>
      <c r="Z20" s="370"/>
      <c r="AA20" s="370"/>
      <c r="AB20" s="235"/>
      <c r="AC20" s="236"/>
      <c r="AD20" s="231" t="s">
        <v>434</v>
      </c>
      <c r="AE20" s="232"/>
    </row>
    <row r="21" spans="2:32" ht="153" customHeight="1" thickBot="1" x14ac:dyDescent="0.3">
      <c r="B21" s="78" t="s">
        <v>810</v>
      </c>
      <c r="C21" s="78" t="s">
        <v>821</v>
      </c>
      <c r="D21" s="360" t="s">
        <v>737</v>
      </c>
      <c r="E21" s="80" t="s">
        <v>641</v>
      </c>
      <c r="F21" s="222" t="s">
        <v>561</v>
      </c>
      <c r="G21" s="222" t="s">
        <v>408</v>
      </c>
      <c r="H21" s="223" t="s">
        <v>812</v>
      </c>
      <c r="I21" s="81" t="s">
        <v>822</v>
      </c>
      <c r="J21" s="80" t="s">
        <v>823</v>
      </c>
      <c r="K21" s="66"/>
      <c r="L21" s="66"/>
      <c r="M21" s="67"/>
      <c r="N21" s="364">
        <v>0</v>
      </c>
      <c r="O21" s="364">
        <v>415</v>
      </c>
      <c r="P21" s="364">
        <v>415</v>
      </c>
      <c r="Q21" s="364"/>
      <c r="R21" s="364"/>
      <c r="S21" s="364"/>
      <c r="T21" s="368" t="s">
        <v>824</v>
      </c>
      <c r="U21" s="369">
        <v>0</v>
      </c>
      <c r="V21" s="370"/>
      <c r="W21" s="370"/>
      <c r="X21" s="365">
        <v>0</v>
      </c>
      <c r="Y21" s="369">
        <v>415</v>
      </c>
      <c r="Z21" s="370">
        <v>415</v>
      </c>
      <c r="AA21" s="370" t="s">
        <v>770</v>
      </c>
      <c r="AB21" s="235"/>
      <c r="AC21" s="236"/>
      <c r="AD21" s="231" t="s">
        <v>643</v>
      </c>
      <c r="AE21" s="232" t="s">
        <v>645</v>
      </c>
      <c r="AF21">
        <f t="shared" ref="AF21:AF29" si="1">SUM(Z21:AA21)</f>
        <v>415</v>
      </c>
    </row>
    <row r="22" spans="2:32" ht="267" customHeight="1" thickBot="1" x14ac:dyDescent="0.3">
      <c r="B22" s="78" t="s">
        <v>826</v>
      </c>
      <c r="C22" s="78" t="s">
        <v>827</v>
      </c>
      <c r="D22" s="360" t="s">
        <v>696</v>
      </c>
      <c r="E22" s="80" t="s">
        <v>641</v>
      </c>
      <c r="F22" s="222" t="s">
        <v>399</v>
      </c>
      <c r="G22" s="222" t="s">
        <v>408</v>
      </c>
      <c r="H22" s="223" t="s">
        <v>794</v>
      </c>
      <c r="I22" s="81" t="s">
        <v>795</v>
      </c>
      <c r="J22" s="81" t="s">
        <v>796</v>
      </c>
      <c r="K22" s="81" t="s">
        <v>381</v>
      </c>
      <c r="L22" s="81" t="s">
        <v>66</v>
      </c>
      <c r="M22" s="81" t="s">
        <v>86</v>
      </c>
      <c r="N22" s="81">
        <v>0</v>
      </c>
      <c r="O22" s="81"/>
      <c r="P22" s="81"/>
      <c r="Q22" s="81"/>
      <c r="R22" s="81"/>
      <c r="S22" s="81"/>
      <c r="T22" s="368" t="s">
        <v>797</v>
      </c>
      <c r="U22" s="369">
        <v>0</v>
      </c>
      <c r="V22" s="370"/>
      <c r="W22" s="370"/>
      <c r="X22" s="365">
        <v>0</v>
      </c>
      <c r="Y22" s="369">
        <v>11</v>
      </c>
      <c r="Z22" s="369">
        <v>11</v>
      </c>
      <c r="AA22" s="370" t="s">
        <v>770</v>
      </c>
      <c r="AB22" s="235"/>
      <c r="AC22" s="236"/>
      <c r="AD22" s="231" t="s">
        <v>432</v>
      </c>
      <c r="AE22" s="232" t="s">
        <v>435</v>
      </c>
      <c r="AF22">
        <f t="shared" si="1"/>
        <v>11</v>
      </c>
    </row>
    <row r="23" spans="2:32" ht="261.75" customHeight="1" thickBot="1" x14ac:dyDescent="0.3">
      <c r="B23" s="78" t="s">
        <v>828</v>
      </c>
      <c r="C23" s="78" t="s">
        <v>827</v>
      </c>
      <c r="D23" s="360" t="s">
        <v>696</v>
      </c>
      <c r="E23" s="80" t="s">
        <v>641</v>
      </c>
      <c r="F23" s="222" t="s">
        <v>399</v>
      </c>
      <c r="G23" s="222" t="s">
        <v>408</v>
      </c>
      <c r="H23" s="223" t="s">
        <v>794</v>
      </c>
      <c r="I23" s="81" t="s">
        <v>795</v>
      </c>
      <c r="J23" s="81" t="s">
        <v>796</v>
      </c>
      <c r="K23" s="81" t="s">
        <v>381</v>
      </c>
      <c r="L23" s="81" t="s">
        <v>66</v>
      </c>
      <c r="M23" s="81" t="s">
        <v>86</v>
      </c>
      <c r="N23" s="81">
        <v>0</v>
      </c>
      <c r="O23" s="81"/>
      <c r="P23" s="81"/>
      <c r="Q23" s="81"/>
      <c r="R23" s="81"/>
      <c r="S23" s="81"/>
      <c r="T23" s="368" t="s">
        <v>797</v>
      </c>
      <c r="U23" s="369">
        <v>0</v>
      </c>
      <c r="V23" s="370"/>
      <c r="W23" s="370"/>
      <c r="X23" s="365">
        <v>0</v>
      </c>
      <c r="Y23" s="369">
        <v>11</v>
      </c>
      <c r="Z23" s="369">
        <v>11</v>
      </c>
      <c r="AA23" s="370" t="s">
        <v>770</v>
      </c>
      <c r="AB23" s="235"/>
      <c r="AC23" s="236"/>
      <c r="AD23" s="231" t="s">
        <v>432</v>
      </c>
      <c r="AE23" s="232" t="s">
        <v>435</v>
      </c>
      <c r="AF23">
        <f t="shared" si="1"/>
        <v>11</v>
      </c>
    </row>
    <row r="24" spans="2:32" ht="280.5" customHeight="1" thickBot="1" x14ac:dyDescent="0.3">
      <c r="B24" s="78" t="s">
        <v>829</v>
      </c>
      <c r="C24" s="78" t="s">
        <v>827</v>
      </c>
      <c r="D24" s="360" t="s">
        <v>696</v>
      </c>
      <c r="E24" s="80" t="s">
        <v>641</v>
      </c>
      <c r="F24" s="222" t="s">
        <v>399</v>
      </c>
      <c r="G24" s="222" t="s">
        <v>408</v>
      </c>
      <c r="H24" s="223" t="s">
        <v>794</v>
      </c>
      <c r="I24" s="81" t="s">
        <v>795</v>
      </c>
      <c r="J24" s="81" t="s">
        <v>796</v>
      </c>
      <c r="K24" s="81" t="s">
        <v>381</v>
      </c>
      <c r="L24" s="81" t="s">
        <v>66</v>
      </c>
      <c r="M24" s="81" t="s">
        <v>86</v>
      </c>
      <c r="N24" s="81">
        <v>0</v>
      </c>
      <c r="O24" s="81"/>
      <c r="P24" s="81"/>
      <c r="Q24" s="81"/>
      <c r="R24" s="81"/>
      <c r="S24" s="81"/>
      <c r="T24" s="368" t="s">
        <v>797</v>
      </c>
      <c r="U24" s="369">
        <v>0</v>
      </c>
      <c r="V24" s="370"/>
      <c r="W24" s="370"/>
      <c r="X24" s="365"/>
      <c r="Y24" s="369">
        <v>11</v>
      </c>
      <c r="Z24" s="369">
        <v>11</v>
      </c>
      <c r="AA24" s="370" t="s">
        <v>770</v>
      </c>
      <c r="AB24" s="235"/>
      <c r="AC24" s="236"/>
      <c r="AD24" s="231" t="s">
        <v>432</v>
      </c>
      <c r="AE24" s="232" t="s">
        <v>435</v>
      </c>
      <c r="AF24">
        <f t="shared" si="1"/>
        <v>11</v>
      </c>
    </row>
    <row r="25" spans="2:32" ht="120" customHeight="1" thickBot="1" x14ac:dyDescent="0.3">
      <c r="B25" s="78" t="s">
        <v>836</v>
      </c>
      <c r="C25" s="78" t="s">
        <v>852</v>
      </c>
      <c r="D25" s="360" t="s">
        <v>694</v>
      </c>
      <c r="E25" s="80" t="s">
        <v>641</v>
      </c>
      <c r="F25" s="222" t="s">
        <v>548</v>
      </c>
      <c r="G25" s="222" t="s">
        <v>408</v>
      </c>
      <c r="H25" s="223" t="s">
        <v>794</v>
      </c>
      <c r="I25" s="81" t="s">
        <v>795</v>
      </c>
      <c r="J25" s="81" t="s">
        <v>796</v>
      </c>
      <c r="K25" s="66"/>
      <c r="L25" s="66"/>
      <c r="M25" s="67"/>
      <c r="N25" s="224"/>
      <c r="O25" s="366"/>
      <c r="P25" s="366"/>
      <c r="Q25" s="225"/>
      <c r="R25" s="225"/>
      <c r="S25" s="226"/>
      <c r="T25" s="368" t="s">
        <v>797</v>
      </c>
      <c r="U25" s="369">
        <v>0</v>
      </c>
      <c r="V25" s="370">
        <v>43</v>
      </c>
      <c r="W25" s="370">
        <v>43</v>
      </c>
      <c r="X25" s="365"/>
      <c r="Y25" s="369">
        <v>43</v>
      </c>
      <c r="Z25" s="370">
        <v>43</v>
      </c>
      <c r="AA25" s="370" t="s">
        <v>770</v>
      </c>
      <c r="AB25" s="235"/>
      <c r="AC25" s="236"/>
      <c r="AD25" s="231"/>
      <c r="AE25" s="232"/>
      <c r="AF25">
        <f t="shared" si="1"/>
        <v>43</v>
      </c>
    </row>
    <row r="26" spans="2:32" ht="144.75" customHeight="1" thickBot="1" x14ac:dyDescent="0.3">
      <c r="B26" s="78" t="s">
        <v>616</v>
      </c>
      <c r="C26" s="78" t="s">
        <v>915</v>
      </c>
      <c r="D26" s="360" t="s">
        <v>688</v>
      </c>
      <c r="E26" s="80" t="s">
        <v>641</v>
      </c>
      <c r="F26" s="222" t="s">
        <v>552</v>
      </c>
      <c r="G26" s="222" t="s">
        <v>408</v>
      </c>
      <c r="H26" s="223" t="s">
        <v>840</v>
      </c>
      <c r="I26" s="81" t="s">
        <v>841</v>
      </c>
      <c r="J26" s="81" t="s">
        <v>796</v>
      </c>
      <c r="K26" s="66"/>
      <c r="L26" s="66"/>
      <c r="M26" s="67"/>
      <c r="N26" s="224"/>
      <c r="O26" s="366"/>
      <c r="P26" s="366"/>
      <c r="Q26" s="225"/>
      <c r="R26" s="225"/>
      <c r="S26" s="226"/>
      <c r="T26" s="368" t="s">
        <v>841</v>
      </c>
      <c r="U26" s="369">
        <v>0</v>
      </c>
      <c r="V26" s="368">
        <v>100</v>
      </c>
      <c r="W26" s="368">
        <v>100</v>
      </c>
      <c r="X26" s="368"/>
      <c r="Y26" s="368">
        <v>100</v>
      </c>
      <c r="Z26" s="370">
        <v>100</v>
      </c>
      <c r="AA26" s="370" t="s">
        <v>770</v>
      </c>
      <c r="AB26" s="235"/>
      <c r="AC26" s="236"/>
      <c r="AD26" s="231"/>
      <c r="AE26" s="232"/>
      <c r="AF26">
        <f t="shared" si="1"/>
        <v>100</v>
      </c>
    </row>
    <row r="27" spans="2:32" ht="310.5" customHeight="1" thickBot="1" x14ac:dyDescent="0.3">
      <c r="B27" s="78" t="s">
        <v>843</v>
      </c>
      <c r="C27" s="78" t="s">
        <v>916</v>
      </c>
      <c r="D27" s="360" t="s">
        <v>624</v>
      </c>
      <c r="E27" s="80" t="s">
        <v>641</v>
      </c>
      <c r="F27" s="222" t="s">
        <v>399</v>
      </c>
      <c r="G27" s="222" t="s">
        <v>408</v>
      </c>
      <c r="H27" s="223" t="s">
        <v>794</v>
      </c>
      <c r="I27" s="81" t="s">
        <v>795</v>
      </c>
      <c r="J27" s="81" t="s">
        <v>796</v>
      </c>
      <c r="K27" s="81" t="s">
        <v>381</v>
      </c>
      <c r="L27" s="81" t="s">
        <v>66</v>
      </c>
      <c r="M27" s="81" t="s">
        <v>86</v>
      </c>
      <c r="N27" s="81">
        <v>0</v>
      </c>
      <c r="O27" s="81"/>
      <c r="P27" s="81"/>
      <c r="Q27" s="81"/>
      <c r="R27" s="81"/>
      <c r="S27" s="81"/>
      <c r="T27" s="368" t="s">
        <v>797</v>
      </c>
      <c r="U27" s="369">
        <v>0</v>
      </c>
      <c r="V27" s="370"/>
      <c r="W27" s="370"/>
      <c r="X27" s="365">
        <v>0</v>
      </c>
      <c r="Y27" s="369">
        <v>11</v>
      </c>
      <c r="Z27" s="369">
        <v>11</v>
      </c>
      <c r="AA27" s="370" t="s">
        <v>770</v>
      </c>
      <c r="AB27" s="235"/>
      <c r="AC27" s="236"/>
      <c r="AD27" s="231" t="s">
        <v>432</v>
      </c>
      <c r="AE27" s="232" t="s">
        <v>435</v>
      </c>
      <c r="AF27">
        <f t="shared" si="1"/>
        <v>11</v>
      </c>
    </row>
    <row r="28" spans="2:32" ht="286.5" customHeight="1" thickBot="1" x14ac:dyDescent="0.3">
      <c r="B28" s="78" t="s">
        <v>844</v>
      </c>
      <c r="C28" s="78" t="s">
        <v>917</v>
      </c>
      <c r="D28" s="360" t="s">
        <v>624</v>
      </c>
      <c r="E28" s="80" t="s">
        <v>641</v>
      </c>
      <c r="F28" s="222" t="s">
        <v>399</v>
      </c>
      <c r="G28" s="222" t="s">
        <v>408</v>
      </c>
      <c r="H28" s="223" t="s">
        <v>794</v>
      </c>
      <c r="I28" s="81" t="s">
        <v>795</v>
      </c>
      <c r="J28" s="81" t="s">
        <v>796</v>
      </c>
      <c r="K28" s="81" t="s">
        <v>381</v>
      </c>
      <c r="L28" s="81" t="s">
        <v>66</v>
      </c>
      <c r="M28" s="81" t="s">
        <v>86</v>
      </c>
      <c r="N28" s="81">
        <v>0</v>
      </c>
      <c r="O28" s="81"/>
      <c r="P28" s="81"/>
      <c r="Q28" s="81"/>
      <c r="R28" s="81"/>
      <c r="S28" s="81"/>
      <c r="T28" s="368" t="s">
        <v>797</v>
      </c>
      <c r="U28" s="369">
        <v>0</v>
      </c>
      <c r="V28" s="370"/>
      <c r="W28" s="370"/>
      <c r="X28" s="365">
        <v>0</v>
      </c>
      <c r="Y28" s="369">
        <v>11</v>
      </c>
      <c r="Z28" s="369">
        <v>11</v>
      </c>
      <c r="AA28" s="370" t="s">
        <v>770</v>
      </c>
      <c r="AB28" s="235"/>
      <c r="AC28" s="236"/>
      <c r="AD28" s="231" t="s">
        <v>432</v>
      </c>
      <c r="AE28" s="232" t="s">
        <v>435</v>
      </c>
      <c r="AF28">
        <f t="shared" si="1"/>
        <v>11</v>
      </c>
    </row>
    <row r="29" spans="2:32" ht="297.75" customHeight="1" thickBot="1" x14ac:dyDescent="0.3">
      <c r="B29" s="78" t="s">
        <v>851</v>
      </c>
      <c r="C29" s="78" t="s">
        <v>918</v>
      </c>
      <c r="D29" s="360" t="s">
        <v>624</v>
      </c>
      <c r="E29" s="80" t="s">
        <v>641</v>
      </c>
      <c r="F29" s="222" t="s">
        <v>399</v>
      </c>
      <c r="G29" s="222" t="s">
        <v>408</v>
      </c>
      <c r="H29" s="223" t="s">
        <v>794</v>
      </c>
      <c r="I29" s="81" t="s">
        <v>795</v>
      </c>
      <c r="J29" s="81" t="s">
        <v>796</v>
      </c>
      <c r="K29" s="81" t="s">
        <v>381</v>
      </c>
      <c r="L29" s="81" t="s">
        <v>66</v>
      </c>
      <c r="M29" s="81" t="s">
        <v>86</v>
      </c>
      <c r="N29" s="81">
        <v>0</v>
      </c>
      <c r="O29" s="81"/>
      <c r="P29" s="81"/>
      <c r="Q29" s="81"/>
      <c r="R29" s="81"/>
      <c r="S29" s="81"/>
      <c r="T29" s="368" t="s">
        <v>797</v>
      </c>
      <c r="U29" s="369">
        <v>0</v>
      </c>
      <c r="V29" s="370"/>
      <c r="W29" s="370"/>
      <c r="X29" s="365">
        <v>0</v>
      </c>
      <c r="Y29" s="369">
        <v>11</v>
      </c>
      <c r="Z29" s="369">
        <v>11</v>
      </c>
      <c r="AA29" s="370" t="s">
        <v>770</v>
      </c>
      <c r="AB29" s="235"/>
      <c r="AC29" s="236"/>
      <c r="AD29" s="231" t="s">
        <v>432</v>
      </c>
      <c r="AE29" s="232" t="s">
        <v>435</v>
      </c>
      <c r="AF29">
        <f t="shared" si="1"/>
        <v>11</v>
      </c>
    </row>
    <row r="30" spans="2:32" ht="359.25" customHeight="1" thickBot="1" x14ac:dyDescent="0.3">
      <c r="B30" s="78" t="s">
        <v>854</v>
      </c>
      <c r="C30" s="78" t="s">
        <v>853</v>
      </c>
      <c r="D30" s="360" t="s">
        <v>690</v>
      </c>
      <c r="E30" s="80" t="s">
        <v>642</v>
      </c>
      <c r="F30" s="222" t="s">
        <v>561</v>
      </c>
      <c r="G30" s="222" t="s">
        <v>408</v>
      </c>
      <c r="H30" s="223" t="s">
        <v>772</v>
      </c>
      <c r="I30" s="81" t="s">
        <v>855</v>
      </c>
      <c r="J30" s="81" t="s">
        <v>796</v>
      </c>
      <c r="K30" s="81" t="s">
        <v>381</v>
      </c>
      <c r="L30" s="81" t="s">
        <v>66</v>
      </c>
      <c r="M30" s="81" t="s">
        <v>317</v>
      </c>
      <c r="N30" s="372">
        <v>0</v>
      </c>
      <c r="O30" s="372">
        <v>300</v>
      </c>
      <c r="P30" s="372">
        <v>300</v>
      </c>
      <c r="Q30" s="372"/>
      <c r="R30" s="372"/>
      <c r="S30" s="372"/>
      <c r="T30" s="372" t="s">
        <v>856</v>
      </c>
      <c r="U30" s="372">
        <v>0</v>
      </c>
      <c r="V30" s="372"/>
      <c r="W30" s="372"/>
      <c r="X30" s="372">
        <v>0</v>
      </c>
      <c r="Y30" s="372"/>
      <c r="Z30" s="372"/>
      <c r="AA30" s="372"/>
      <c r="AB30" s="372"/>
      <c r="AC30" s="372"/>
      <c r="AD30" s="231"/>
      <c r="AE30" s="232"/>
    </row>
    <row r="31" spans="2:32" ht="359.25" customHeight="1" thickBot="1" x14ac:dyDescent="0.3">
      <c r="B31" s="78" t="s">
        <v>616</v>
      </c>
      <c r="C31" s="78" t="s">
        <v>920</v>
      </c>
      <c r="D31" s="360" t="s">
        <v>690</v>
      </c>
      <c r="E31" s="80" t="s">
        <v>641</v>
      </c>
      <c r="F31" s="222" t="s">
        <v>561</v>
      </c>
      <c r="G31" s="222" t="s">
        <v>408</v>
      </c>
      <c r="H31" s="223" t="s">
        <v>812</v>
      </c>
      <c r="I31" s="81" t="s">
        <v>813</v>
      </c>
      <c r="J31" s="80" t="s">
        <v>774</v>
      </c>
      <c r="K31" s="372" t="s">
        <v>381</v>
      </c>
      <c r="L31" s="372" t="s">
        <v>66</v>
      </c>
      <c r="M31" s="373" t="s">
        <v>132</v>
      </c>
      <c r="N31" s="364">
        <v>0</v>
      </c>
      <c r="O31" s="366">
        <v>220</v>
      </c>
      <c r="P31" s="366">
        <v>220</v>
      </c>
      <c r="Q31" s="225"/>
      <c r="R31" s="225"/>
      <c r="S31" s="226"/>
      <c r="T31" s="368" t="s">
        <v>815</v>
      </c>
      <c r="U31" s="369">
        <v>0</v>
      </c>
      <c r="V31" s="370"/>
      <c r="W31" s="370"/>
      <c r="X31" s="365"/>
      <c r="Y31" s="369">
        <v>175</v>
      </c>
      <c r="Z31" s="370">
        <v>175</v>
      </c>
      <c r="AA31" s="370" t="s">
        <v>770</v>
      </c>
      <c r="AB31" s="235"/>
      <c r="AC31" s="236"/>
      <c r="AD31" s="231" t="s">
        <v>643</v>
      </c>
      <c r="AE31" s="232"/>
      <c r="AF31">
        <f t="shared" ref="AF31:AF41" si="2">SUM(Z31:AA31)</f>
        <v>175</v>
      </c>
    </row>
    <row r="32" spans="2:32" ht="177.75" customHeight="1" thickBot="1" x14ac:dyDescent="0.3">
      <c r="B32" s="78" t="s">
        <v>870</v>
      </c>
      <c r="C32" s="78" t="s">
        <v>871</v>
      </c>
      <c r="D32" s="360" t="s">
        <v>736</v>
      </c>
      <c r="E32" s="80" t="s">
        <v>641</v>
      </c>
      <c r="F32" s="222" t="s">
        <v>561</v>
      </c>
      <c r="G32" s="222" t="s">
        <v>408</v>
      </c>
      <c r="H32" s="223" t="s">
        <v>772</v>
      </c>
      <c r="I32" s="81" t="s">
        <v>873</v>
      </c>
      <c r="J32" s="81" t="s">
        <v>796</v>
      </c>
      <c r="K32" s="66"/>
      <c r="L32" s="66"/>
      <c r="M32" s="67"/>
      <c r="N32" s="224"/>
      <c r="O32" s="366"/>
      <c r="P32" s="366"/>
      <c r="Q32" s="225"/>
      <c r="R32" s="225"/>
      <c r="S32" s="226"/>
      <c r="T32" s="372" t="s">
        <v>856</v>
      </c>
      <c r="U32" s="369">
        <v>0</v>
      </c>
      <c r="V32" s="370">
        <v>67</v>
      </c>
      <c r="W32" s="370">
        <v>67</v>
      </c>
      <c r="X32" s="365">
        <v>0</v>
      </c>
      <c r="Y32" s="369">
        <v>31</v>
      </c>
      <c r="Z32" s="369">
        <v>31</v>
      </c>
      <c r="AA32" s="370" t="s">
        <v>874</v>
      </c>
      <c r="AB32" s="369">
        <v>1</v>
      </c>
      <c r="AC32" s="369">
        <v>38</v>
      </c>
      <c r="AD32" s="231" t="s">
        <v>432</v>
      </c>
      <c r="AE32" s="232" t="s">
        <v>493</v>
      </c>
      <c r="AF32">
        <f t="shared" si="2"/>
        <v>31</v>
      </c>
    </row>
    <row r="33" spans="2:32" ht="263.25" customHeight="1" thickBot="1" x14ac:dyDescent="0.3">
      <c r="B33" s="78" t="s">
        <v>870</v>
      </c>
      <c r="C33" s="78" t="s">
        <v>875</v>
      </c>
      <c r="D33" s="360" t="s">
        <v>691</v>
      </c>
      <c r="E33" s="80" t="s">
        <v>641</v>
      </c>
      <c r="F33" s="222" t="s">
        <v>561</v>
      </c>
      <c r="G33" s="222" t="s">
        <v>408</v>
      </c>
      <c r="H33" s="223" t="s">
        <v>772</v>
      </c>
      <c r="I33" s="81" t="s">
        <v>873</v>
      </c>
      <c r="J33" s="81" t="s">
        <v>796</v>
      </c>
      <c r="K33" s="66"/>
      <c r="L33" s="66"/>
      <c r="M33" s="67"/>
      <c r="N33" s="224"/>
      <c r="O33" s="366"/>
      <c r="P33" s="366"/>
      <c r="Q33" s="225"/>
      <c r="R33" s="225"/>
      <c r="S33" s="226"/>
      <c r="T33" s="372" t="s">
        <v>856</v>
      </c>
      <c r="U33" s="369">
        <v>0</v>
      </c>
      <c r="V33" s="370">
        <v>0</v>
      </c>
      <c r="W33" s="370">
        <v>0</v>
      </c>
      <c r="X33" s="365">
        <v>0</v>
      </c>
      <c r="Y33" s="369">
        <v>111</v>
      </c>
      <c r="Z33" s="370">
        <v>111</v>
      </c>
      <c r="AA33" s="370" t="s">
        <v>770</v>
      </c>
      <c r="AB33" s="235"/>
      <c r="AC33" s="236"/>
      <c r="AD33" s="231" t="s">
        <v>643</v>
      </c>
      <c r="AE33" s="232"/>
      <c r="AF33">
        <f t="shared" si="2"/>
        <v>111</v>
      </c>
    </row>
    <row r="34" spans="2:32" ht="98.25" customHeight="1" thickBot="1" x14ac:dyDescent="0.3">
      <c r="B34" s="78" t="s">
        <v>617</v>
      </c>
      <c r="C34" s="78" t="s">
        <v>885</v>
      </c>
      <c r="D34" s="360" t="s">
        <v>688</v>
      </c>
      <c r="E34" s="80" t="s">
        <v>641</v>
      </c>
      <c r="F34" s="222" t="s">
        <v>552</v>
      </c>
      <c r="G34" s="222" t="s">
        <v>408</v>
      </c>
      <c r="H34" s="223" t="s">
        <v>884</v>
      </c>
      <c r="I34" s="81" t="s">
        <v>841</v>
      </c>
      <c r="J34" s="81" t="s">
        <v>796</v>
      </c>
      <c r="K34" s="81"/>
      <c r="L34" s="81"/>
      <c r="M34" s="81"/>
      <c r="N34" s="81">
        <v>0</v>
      </c>
      <c r="O34" s="81"/>
      <c r="P34" s="81"/>
      <c r="Q34" s="225"/>
      <c r="R34" s="225"/>
      <c r="S34" s="226"/>
      <c r="T34" s="368" t="s">
        <v>841</v>
      </c>
      <c r="U34" s="369">
        <v>0</v>
      </c>
      <c r="V34" s="368"/>
      <c r="W34" s="368"/>
      <c r="X34" s="368"/>
      <c r="Y34" s="368">
        <v>100</v>
      </c>
      <c r="Z34" s="370">
        <v>100</v>
      </c>
      <c r="AA34" s="370" t="s">
        <v>770</v>
      </c>
      <c r="AB34" s="235"/>
      <c r="AC34" s="236"/>
      <c r="AD34" s="231" t="s">
        <v>643</v>
      </c>
      <c r="AE34" s="232"/>
      <c r="AF34">
        <f t="shared" si="2"/>
        <v>100</v>
      </c>
    </row>
    <row r="35" spans="2:32" ht="122.25" customHeight="1" thickBot="1" x14ac:dyDescent="0.3">
      <c r="B35" s="78" t="s">
        <v>617</v>
      </c>
      <c r="C35" s="78" t="s">
        <v>886</v>
      </c>
      <c r="D35" s="360" t="s">
        <v>688</v>
      </c>
      <c r="E35" s="80" t="s">
        <v>641</v>
      </c>
      <c r="F35" s="222" t="s">
        <v>552</v>
      </c>
      <c r="G35" s="222" t="s">
        <v>408</v>
      </c>
      <c r="H35" s="223" t="s">
        <v>884</v>
      </c>
      <c r="I35" s="81" t="s">
        <v>841</v>
      </c>
      <c r="J35" s="81" t="s">
        <v>796</v>
      </c>
      <c r="K35" s="81"/>
      <c r="L35" s="81"/>
      <c r="M35" s="81"/>
      <c r="N35" s="81">
        <v>0</v>
      </c>
      <c r="O35" s="81"/>
      <c r="P35" s="81"/>
      <c r="Q35" s="225"/>
      <c r="R35" s="225"/>
      <c r="S35" s="226"/>
      <c r="T35" s="368" t="s">
        <v>841</v>
      </c>
      <c r="U35" s="369">
        <v>0</v>
      </c>
      <c r="V35" s="368"/>
      <c r="W35" s="368"/>
      <c r="X35" s="368"/>
      <c r="Y35" s="368">
        <v>100</v>
      </c>
      <c r="Z35" s="370">
        <v>100</v>
      </c>
      <c r="AA35" s="370" t="s">
        <v>770</v>
      </c>
      <c r="AB35" s="235"/>
      <c r="AC35" s="236"/>
      <c r="AD35" s="231" t="s">
        <v>643</v>
      </c>
      <c r="AE35" s="232"/>
      <c r="AF35">
        <f t="shared" si="2"/>
        <v>100</v>
      </c>
    </row>
    <row r="36" spans="2:32" ht="98.25" customHeight="1" thickBot="1" x14ac:dyDescent="0.3">
      <c r="B36" s="78" t="s">
        <v>617</v>
      </c>
      <c r="C36" s="78" t="s">
        <v>887</v>
      </c>
      <c r="D36" s="360" t="s">
        <v>688</v>
      </c>
      <c r="E36" s="80" t="s">
        <v>641</v>
      </c>
      <c r="F36" s="222" t="s">
        <v>552</v>
      </c>
      <c r="G36" s="222" t="s">
        <v>408</v>
      </c>
      <c r="H36" s="223" t="s">
        <v>884</v>
      </c>
      <c r="I36" s="81" t="s">
        <v>841</v>
      </c>
      <c r="J36" s="81" t="s">
        <v>796</v>
      </c>
      <c r="K36" s="81"/>
      <c r="L36" s="81"/>
      <c r="M36" s="81"/>
      <c r="N36" s="81">
        <v>0</v>
      </c>
      <c r="O36" s="81"/>
      <c r="P36" s="81"/>
      <c r="Q36" s="225"/>
      <c r="R36" s="225"/>
      <c r="S36" s="226"/>
      <c r="T36" s="368" t="s">
        <v>841</v>
      </c>
      <c r="U36" s="369">
        <v>0</v>
      </c>
      <c r="V36" s="368"/>
      <c r="W36" s="368"/>
      <c r="X36" s="368"/>
      <c r="Y36" s="368">
        <v>100</v>
      </c>
      <c r="Z36" s="370">
        <v>100</v>
      </c>
      <c r="AA36" s="370" t="s">
        <v>770</v>
      </c>
      <c r="AB36" s="235"/>
      <c r="AC36" s="236"/>
      <c r="AD36" s="231" t="s">
        <v>643</v>
      </c>
      <c r="AE36" s="232"/>
      <c r="AF36">
        <f t="shared" si="2"/>
        <v>100</v>
      </c>
    </row>
    <row r="37" spans="2:32" ht="351" customHeight="1" thickBot="1" x14ac:dyDescent="0.3">
      <c r="B37" s="78" t="s">
        <v>896</v>
      </c>
      <c r="C37" s="78" t="s">
        <v>897</v>
      </c>
      <c r="D37" s="360" t="s">
        <v>696</v>
      </c>
      <c r="E37" s="80" t="s">
        <v>641</v>
      </c>
      <c r="F37" s="222" t="s">
        <v>399</v>
      </c>
      <c r="G37" s="222" t="s">
        <v>408</v>
      </c>
      <c r="H37" s="223" t="s">
        <v>794</v>
      </c>
      <c r="I37" s="81" t="s">
        <v>795</v>
      </c>
      <c r="J37" s="81" t="s">
        <v>796</v>
      </c>
      <c r="K37" s="81" t="s">
        <v>381</v>
      </c>
      <c r="L37" s="81" t="s">
        <v>66</v>
      </c>
      <c r="M37" s="81" t="s">
        <v>86</v>
      </c>
      <c r="N37" s="81">
        <v>0</v>
      </c>
      <c r="O37" s="81"/>
      <c r="P37" s="81"/>
      <c r="Q37" s="81"/>
      <c r="R37" s="81"/>
      <c r="S37" s="81"/>
      <c r="T37" s="368" t="s">
        <v>797</v>
      </c>
      <c r="U37" s="369">
        <v>0</v>
      </c>
      <c r="V37" s="370"/>
      <c r="W37" s="370"/>
      <c r="X37" s="365">
        <v>0</v>
      </c>
      <c r="Y37" s="369">
        <v>11</v>
      </c>
      <c r="Z37" s="369">
        <v>11</v>
      </c>
      <c r="AA37" s="370" t="s">
        <v>770</v>
      </c>
      <c r="AB37" s="235"/>
      <c r="AC37" s="236"/>
      <c r="AD37" s="231" t="s">
        <v>432</v>
      </c>
      <c r="AE37" s="232" t="s">
        <v>435</v>
      </c>
      <c r="AF37">
        <f t="shared" si="2"/>
        <v>11</v>
      </c>
    </row>
    <row r="38" spans="2:32" ht="279.75" customHeight="1" thickBot="1" x14ac:dyDescent="0.3">
      <c r="B38" s="78" t="s">
        <v>898</v>
      </c>
      <c r="C38" s="78" t="s">
        <v>901</v>
      </c>
      <c r="D38" s="360" t="s">
        <v>696</v>
      </c>
      <c r="E38" s="80" t="s">
        <v>641</v>
      </c>
      <c r="F38" s="222" t="s">
        <v>399</v>
      </c>
      <c r="G38" s="222" t="s">
        <v>408</v>
      </c>
      <c r="H38" s="223" t="s">
        <v>794</v>
      </c>
      <c r="I38" s="81" t="s">
        <v>795</v>
      </c>
      <c r="J38" s="81" t="s">
        <v>796</v>
      </c>
      <c r="K38" s="81" t="s">
        <v>381</v>
      </c>
      <c r="L38" s="81" t="s">
        <v>66</v>
      </c>
      <c r="M38" s="81" t="s">
        <v>86</v>
      </c>
      <c r="N38" s="81">
        <v>0</v>
      </c>
      <c r="O38" s="81"/>
      <c r="P38" s="81"/>
      <c r="Q38" s="81"/>
      <c r="R38" s="81"/>
      <c r="S38" s="81"/>
      <c r="T38" s="368" t="s">
        <v>797</v>
      </c>
      <c r="U38" s="369">
        <v>0</v>
      </c>
      <c r="V38" s="370"/>
      <c r="W38" s="370"/>
      <c r="X38" s="365">
        <v>0</v>
      </c>
      <c r="Y38" s="369">
        <v>11</v>
      </c>
      <c r="Z38" s="369">
        <v>11</v>
      </c>
      <c r="AA38" s="370" t="s">
        <v>770</v>
      </c>
      <c r="AB38" s="235"/>
      <c r="AC38" s="236"/>
      <c r="AD38" s="231" t="s">
        <v>432</v>
      </c>
      <c r="AE38" s="232" t="s">
        <v>435</v>
      </c>
      <c r="AF38">
        <f t="shared" si="2"/>
        <v>11</v>
      </c>
    </row>
    <row r="39" spans="2:32" ht="259.5" customHeight="1" thickBot="1" x14ac:dyDescent="0.3">
      <c r="B39" s="78" t="s">
        <v>899</v>
      </c>
      <c r="C39" s="78" t="s">
        <v>902</v>
      </c>
      <c r="D39" s="360" t="s">
        <v>624</v>
      </c>
      <c r="E39" s="80" t="s">
        <v>641</v>
      </c>
      <c r="F39" s="222" t="s">
        <v>399</v>
      </c>
      <c r="G39" s="222" t="s">
        <v>408</v>
      </c>
      <c r="H39" s="223" t="s">
        <v>794</v>
      </c>
      <c r="I39" s="81" t="s">
        <v>795</v>
      </c>
      <c r="J39" s="81" t="s">
        <v>796</v>
      </c>
      <c r="K39" s="81" t="s">
        <v>381</v>
      </c>
      <c r="L39" s="81" t="s">
        <v>66</v>
      </c>
      <c r="M39" s="81" t="s">
        <v>86</v>
      </c>
      <c r="N39" s="81">
        <v>0</v>
      </c>
      <c r="O39" s="81"/>
      <c r="P39" s="81"/>
      <c r="Q39" s="81"/>
      <c r="R39" s="81"/>
      <c r="S39" s="81"/>
      <c r="T39" s="368" t="s">
        <v>797</v>
      </c>
      <c r="U39" s="369">
        <v>0</v>
      </c>
      <c r="V39" s="370"/>
      <c r="W39" s="370"/>
      <c r="X39" s="365">
        <v>0</v>
      </c>
      <c r="Y39" s="369">
        <v>11</v>
      </c>
      <c r="Z39" s="369">
        <v>11</v>
      </c>
      <c r="AA39" s="370" t="s">
        <v>770</v>
      </c>
      <c r="AB39" s="235"/>
      <c r="AC39" s="236"/>
      <c r="AD39" s="231" t="s">
        <v>432</v>
      </c>
      <c r="AE39" s="232" t="s">
        <v>435</v>
      </c>
      <c r="AF39">
        <f t="shared" si="2"/>
        <v>11</v>
      </c>
    </row>
    <row r="40" spans="2:32" ht="261.75" customHeight="1" thickBot="1" x14ac:dyDescent="0.3">
      <c r="B40" s="78" t="s">
        <v>900</v>
      </c>
      <c r="C40" s="78" t="s">
        <v>919</v>
      </c>
      <c r="D40" s="360" t="s">
        <v>624</v>
      </c>
      <c r="E40" s="80" t="s">
        <v>641</v>
      </c>
      <c r="F40" s="222" t="s">
        <v>399</v>
      </c>
      <c r="G40" s="222" t="s">
        <v>408</v>
      </c>
      <c r="H40" s="223" t="s">
        <v>794</v>
      </c>
      <c r="I40" s="81" t="s">
        <v>795</v>
      </c>
      <c r="J40" s="81" t="s">
        <v>796</v>
      </c>
      <c r="K40" s="81" t="s">
        <v>381</v>
      </c>
      <c r="L40" s="81" t="s">
        <v>66</v>
      </c>
      <c r="M40" s="81" t="s">
        <v>86</v>
      </c>
      <c r="N40" s="81">
        <v>0</v>
      </c>
      <c r="O40" s="81"/>
      <c r="P40" s="81"/>
      <c r="Q40" s="81"/>
      <c r="R40" s="81"/>
      <c r="S40" s="81"/>
      <c r="T40" s="368" t="s">
        <v>797</v>
      </c>
      <c r="U40" s="369">
        <v>0</v>
      </c>
      <c r="V40" s="370"/>
      <c r="W40" s="370"/>
      <c r="X40" s="365">
        <v>0</v>
      </c>
      <c r="Y40" s="369">
        <v>11</v>
      </c>
      <c r="Z40" s="369">
        <v>11</v>
      </c>
      <c r="AA40" s="370" t="s">
        <v>770</v>
      </c>
      <c r="AB40" s="235"/>
      <c r="AC40" s="236"/>
      <c r="AD40" s="231" t="s">
        <v>432</v>
      </c>
      <c r="AE40" s="232" t="s">
        <v>435</v>
      </c>
      <c r="AF40">
        <f t="shared" si="2"/>
        <v>11</v>
      </c>
    </row>
    <row r="41" spans="2:32" ht="210.75" customHeight="1" thickBot="1" x14ac:dyDescent="0.3">
      <c r="B41" s="78" t="s">
        <v>903</v>
      </c>
      <c r="C41" s="78" t="s">
        <v>965</v>
      </c>
      <c r="D41" s="360" t="s">
        <v>694</v>
      </c>
      <c r="E41" s="80" t="s">
        <v>641</v>
      </c>
      <c r="F41" s="222" t="s">
        <v>548</v>
      </c>
      <c r="G41" s="222" t="s">
        <v>408</v>
      </c>
      <c r="H41" s="223" t="s">
        <v>905</v>
      </c>
      <c r="I41" s="81" t="s">
        <v>795</v>
      </c>
      <c r="J41" s="81" t="s">
        <v>796</v>
      </c>
      <c r="K41" s="81"/>
      <c r="L41" s="81"/>
      <c r="M41" s="81"/>
      <c r="N41" s="81">
        <v>0</v>
      </c>
      <c r="O41" s="81"/>
      <c r="P41" s="81"/>
      <c r="Q41" s="81"/>
      <c r="R41" s="81"/>
      <c r="S41" s="226"/>
      <c r="T41" s="368" t="s">
        <v>797</v>
      </c>
      <c r="U41" s="369"/>
      <c r="V41" s="370"/>
      <c r="W41" s="370"/>
      <c r="X41" s="365"/>
      <c r="Y41" s="369">
        <v>10</v>
      </c>
      <c r="Z41" s="370">
        <v>10</v>
      </c>
      <c r="AA41" s="370" t="s">
        <v>770</v>
      </c>
      <c r="AB41" s="235"/>
      <c r="AC41" s="236"/>
      <c r="AD41" s="231" t="s">
        <v>432</v>
      </c>
      <c r="AE41" s="232" t="s">
        <v>435</v>
      </c>
      <c r="AF41">
        <f t="shared" si="2"/>
        <v>10</v>
      </c>
    </row>
    <row r="42" spans="2:32" ht="156" customHeight="1" thickBot="1" x14ac:dyDescent="0.3">
      <c r="B42" s="78" t="s">
        <v>909</v>
      </c>
      <c r="C42" s="78" t="s">
        <v>907</v>
      </c>
      <c r="D42" s="360" t="s">
        <v>692</v>
      </c>
      <c r="E42" s="80" t="s">
        <v>640</v>
      </c>
      <c r="F42" s="222" t="s">
        <v>399</v>
      </c>
      <c r="G42" s="222" t="s">
        <v>408</v>
      </c>
      <c r="H42" s="387" t="s">
        <v>908</v>
      </c>
      <c r="I42" s="81" t="s">
        <v>911</v>
      </c>
      <c r="J42" s="81" t="s">
        <v>796</v>
      </c>
      <c r="K42" s="81" t="s">
        <v>4</v>
      </c>
      <c r="L42" s="81" t="s">
        <v>4</v>
      </c>
      <c r="M42" s="81" t="s">
        <v>316</v>
      </c>
      <c r="N42" s="81">
        <v>0</v>
      </c>
      <c r="O42" s="81">
        <v>5</v>
      </c>
      <c r="P42" s="81">
        <v>5</v>
      </c>
      <c r="Q42" s="81" t="s">
        <v>912</v>
      </c>
      <c r="R42" s="81"/>
      <c r="S42" s="226"/>
      <c r="T42" s="233"/>
      <c r="U42" s="369"/>
      <c r="V42" s="370"/>
      <c r="W42" s="370"/>
      <c r="X42" s="365"/>
      <c r="Y42" s="369"/>
      <c r="Z42" s="370"/>
      <c r="AA42" s="370"/>
      <c r="AB42" s="235"/>
      <c r="AC42" s="236"/>
      <c r="AD42" s="231" t="s">
        <v>432</v>
      </c>
      <c r="AE42" s="232" t="s">
        <v>435</v>
      </c>
    </row>
    <row r="43" spans="2:32" ht="142.5" customHeight="1" thickBot="1" x14ac:dyDescent="0.3">
      <c r="B43" s="78" t="s">
        <v>910</v>
      </c>
      <c r="C43" s="78" t="s">
        <v>907</v>
      </c>
      <c r="D43" s="360" t="s">
        <v>692</v>
      </c>
      <c r="E43" s="80" t="s">
        <v>640</v>
      </c>
      <c r="F43" s="222" t="s">
        <v>399</v>
      </c>
      <c r="G43" s="222" t="s">
        <v>408</v>
      </c>
      <c r="H43" s="387" t="s">
        <v>908</v>
      </c>
      <c r="I43" s="81" t="s">
        <v>911</v>
      </c>
      <c r="J43" s="81" t="s">
        <v>796</v>
      </c>
      <c r="K43" s="81" t="s">
        <v>4</v>
      </c>
      <c r="L43" s="81" t="s">
        <v>4</v>
      </c>
      <c r="M43" s="81" t="s">
        <v>316</v>
      </c>
      <c r="N43" s="81">
        <v>0</v>
      </c>
      <c r="O43" s="81">
        <v>4</v>
      </c>
      <c r="P43" s="81">
        <v>4</v>
      </c>
      <c r="Q43" s="81" t="s">
        <v>912</v>
      </c>
      <c r="R43" s="81"/>
      <c r="S43" s="226"/>
      <c r="T43" s="233"/>
      <c r="U43" s="369"/>
      <c r="V43" s="370"/>
      <c r="W43" s="370"/>
      <c r="X43" s="365"/>
      <c r="Y43" s="369"/>
      <c r="Z43" s="370"/>
      <c r="AA43" s="370"/>
      <c r="AB43" s="235"/>
      <c r="AC43" s="236"/>
      <c r="AD43" s="231" t="s">
        <v>432</v>
      </c>
      <c r="AE43" s="232" t="s">
        <v>435</v>
      </c>
    </row>
    <row r="44" spans="2:32" ht="177" customHeight="1" thickBot="1" x14ac:dyDescent="0.3">
      <c r="B44" s="78" t="s">
        <v>914</v>
      </c>
      <c r="C44" s="78" t="s">
        <v>913</v>
      </c>
      <c r="D44" s="360" t="s">
        <v>693</v>
      </c>
      <c r="E44" s="80" t="s">
        <v>641</v>
      </c>
      <c r="F44" s="222" t="s">
        <v>399</v>
      </c>
      <c r="G44" s="222" t="s">
        <v>408</v>
      </c>
      <c r="H44" s="387">
        <v>6.25E-2</v>
      </c>
      <c r="I44" s="81" t="s">
        <v>795</v>
      </c>
      <c r="J44" s="81" t="s">
        <v>796</v>
      </c>
      <c r="K44" s="81" t="s">
        <v>381</v>
      </c>
      <c r="L44" s="81" t="s">
        <v>66</v>
      </c>
      <c r="M44" s="81" t="s">
        <v>148</v>
      </c>
      <c r="N44" s="81"/>
      <c r="O44" s="81"/>
      <c r="P44" s="81"/>
      <c r="Q44" s="81"/>
      <c r="R44" s="81"/>
      <c r="S44" s="226"/>
      <c r="T44" s="368" t="s">
        <v>797</v>
      </c>
      <c r="U44" s="369">
        <v>0</v>
      </c>
      <c r="V44" s="370">
        <v>16</v>
      </c>
      <c r="W44" s="370">
        <v>16</v>
      </c>
      <c r="X44" s="365"/>
      <c r="Y44" s="369"/>
      <c r="Z44" s="370"/>
      <c r="AA44" s="370"/>
      <c r="AB44" s="235"/>
      <c r="AC44" s="236"/>
      <c r="AD44" s="231" t="s">
        <v>432</v>
      </c>
      <c r="AE44" s="232" t="s">
        <v>435</v>
      </c>
    </row>
    <row r="45" spans="2:32" ht="118.5" customHeight="1" thickBot="1" x14ac:dyDescent="0.3">
      <c r="B45" s="78" t="s">
        <v>929</v>
      </c>
      <c r="C45" s="78" t="s">
        <v>930</v>
      </c>
      <c r="D45" s="360" t="s">
        <v>685</v>
      </c>
      <c r="E45" s="80" t="s">
        <v>641</v>
      </c>
      <c r="F45" s="222" t="s">
        <v>548</v>
      </c>
      <c r="G45" s="222" t="s">
        <v>408</v>
      </c>
      <c r="H45" s="223" t="s">
        <v>931</v>
      </c>
      <c r="I45" s="81" t="s">
        <v>795</v>
      </c>
      <c r="J45" s="81" t="s">
        <v>823</v>
      </c>
      <c r="K45" s="81" t="s">
        <v>4</v>
      </c>
      <c r="L45" s="81" t="s">
        <v>4</v>
      </c>
      <c r="M45" s="81" t="s">
        <v>4</v>
      </c>
      <c r="N45" s="81"/>
      <c r="O45" s="81"/>
      <c r="P45" s="81"/>
      <c r="Q45" s="81"/>
      <c r="R45" s="81"/>
      <c r="S45" s="226"/>
      <c r="T45" s="368" t="s">
        <v>797</v>
      </c>
      <c r="U45" s="369">
        <v>0</v>
      </c>
      <c r="V45" s="370">
        <v>25</v>
      </c>
      <c r="W45" s="370">
        <v>25</v>
      </c>
      <c r="X45" s="365"/>
      <c r="Y45" s="369"/>
      <c r="Z45" s="370"/>
      <c r="AA45" s="370"/>
      <c r="AB45" s="235"/>
      <c r="AC45" s="236"/>
      <c r="AD45" s="231" t="s">
        <v>432</v>
      </c>
      <c r="AE45" s="232" t="s">
        <v>435</v>
      </c>
    </row>
    <row r="46" spans="2:32" ht="263.25" customHeight="1" thickBot="1" x14ac:dyDescent="0.3">
      <c r="B46" s="78" t="s">
        <v>934</v>
      </c>
      <c r="C46" s="78" t="s">
        <v>933</v>
      </c>
      <c r="D46" s="360" t="s">
        <v>736</v>
      </c>
      <c r="E46" s="80" t="s">
        <v>641</v>
      </c>
      <c r="F46" s="222" t="s">
        <v>561</v>
      </c>
      <c r="G46" s="222" t="s">
        <v>408</v>
      </c>
      <c r="H46" s="223" t="s">
        <v>939</v>
      </c>
      <c r="I46" s="81" t="s">
        <v>935</v>
      </c>
      <c r="J46" s="81" t="s">
        <v>823</v>
      </c>
      <c r="K46" s="81" t="s">
        <v>381</v>
      </c>
      <c r="L46" s="81" t="s">
        <v>66</v>
      </c>
      <c r="M46" s="81" t="s">
        <v>271</v>
      </c>
      <c r="N46" s="81"/>
      <c r="O46" s="81"/>
      <c r="P46" s="81"/>
      <c r="Q46" s="81"/>
      <c r="R46" s="81"/>
      <c r="S46" s="226"/>
      <c r="T46" s="368" t="s">
        <v>797</v>
      </c>
      <c r="U46" s="369"/>
      <c r="V46" s="370"/>
      <c r="W46" s="370"/>
      <c r="X46" s="365"/>
      <c r="Y46" s="369"/>
      <c r="Z46" s="370"/>
      <c r="AA46" s="370"/>
      <c r="AB46" s="235"/>
      <c r="AC46" s="236"/>
      <c r="AD46" s="404"/>
      <c r="AE46" s="405"/>
    </row>
    <row r="47" spans="2:32" ht="263.25" customHeight="1" thickBot="1" x14ac:dyDescent="0.3">
      <c r="B47" s="80" t="s">
        <v>937</v>
      </c>
      <c r="C47" s="222" t="s">
        <v>936</v>
      </c>
      <c r="D47" s="360" t="s">
        <v>685</v>
      </c>
      <c r="E47" s="80" t="s">
        <v>641</v>
      </c>
      <c r="F47" s="222" t="s">
        <v>553</v>
      </c>
      <c r="G47" s="222" t="s">
        <v>408</v>
      </c>
      <c r="H47" s="223" t="s">
        <v>938</v>
      </c>
      <c r="I47" s="81" t="s">
        <v>940</v>
      </c>
      <c r="J47" s="81" t="s">
        <v>823</v>
      </c>
      <c r="K47" s="81" t="s">
        <v>392</v>
      </c>
      <c r="L47" s="81" t="s">
        <v>366</v>
      </c>
      <c r="M47" s="81" t="s">
        <v>61</v>
      </c>
      <c r="N47" s="81"/>
      <c r="O47" s="81"/>
      <c r="P47" s="81"/>
      <c r="Q47" s="81"/>
      <c r="R47" s="81"/>
      <c r="S47" s="226"/>
      <c r="T47" s="368" t="s">
        <v>940</v>
      </c>
      <c r="U47" s="369">
        <v>0</v>
      </c>
      <c r="V47" s="370">
        <v>22</v>
      </c>
      <c r="W47" s="370">
        <v>22</v>
      </c>
      <c r="X47" s="365"/>
      <c r="Y47" s="370">
        <v>325</v>
      </c>
      <c r="Z47" s="370">
        <v>325</v>
      </c>
      <c r="AA47" s="370"/>
      <c r="AB47" s="235"/>
      <c r="AC47" s="236"/>
      <c r="AD47" s="231" t="s">
        <v>643</v>
      </c>
      <c r="AE47" s="232" t="s">
        <v>645</v>
      </c>
    </row>
    <row r="48" spans="2:32" ht="263.25" customHeight="1" thickBot="1" x14ac:dyDescent="0.3">
      <c r="B48" s="80" t="s">
        <v>942</v>
      </c>
      <c r="C48" s="222" t="s">
        <v>941</v>
      </c>
      <c r="D48" s="360" t="s">
        <v>693</v>
      </c>
      <c r="E48" s="80" t="s">
        <v>641</v>
      </c>
      <c r="F48" s="222" t="s">
        <v>399</v>
      </c>
      <c r="G48" s="222" t="s">
        <v>408</v>
      </c>
      <c r="H48" s="223" t="s">
        <v>794</v>
      </c>
      <c r="I48" s="81" t="s">
        <v>819</v>
      </c>
      <c r="J48" s="81" t="s">
        <v>823</v>
      </c>
      <c r="K48" s="81" t="s">
        <v>381</v>
      </c>
      <c r="L48" s="81" t="s">
        <v>66</v>
      </c>
      <c r="M48" s="81" t="s">
        <v>255</v>
      </c>
      <c r="N48" s="81"/>
      <c r="O48" s="81"/>
      <c r="P48" s="81"/>
      <c r="Q48" s="81"/>
      <c r="R48" s="81"/>
      <c r="S48" s="226"/>
      <c r="T48" s="368" t="s">
        <v>797</v>
      </c>
      <c r="U48" s="369"/>
      <c r="V48" s="370">
        <v>13</v>
      </c>
      <c r="W48" s="370">
        <v>13</v>
      </c>
      <c r="X48" s="365"/>
      <c r="Y48" s="369"/>
      <c r="Z48" s="370"/>
      <c r="AA48" s="370"/>
      <c r="AB48" s="235"/>
      <c r="AC48" s="236"/>
      <c r="AD48" s="231" t="s">
        <v>432</v>
      </c>
      <c r="AE48" s="232" t="s">
        <v>645</v>
      </c>
    </row>
    <row r="49" spans="2:31" ht="263.25" customHeight="1" thickBot="1" x14ac:dyDescent="0.3">
      <c r="B49" s="80" t="s">
        <v>943</v>
      </c>
      <c r="C49" s="222" t="s">
        <v>941</v>
      </c>
      <c r="D49" s="360" t="s">
        <v>693</v>
      </c>
      <c r="E49" s="80" t="s">
        <v>641</v>
      </c>
      <c r="F49" s="222" t="s">
        <v>399</v>
      </c>
      <c r="G49" s="222" t="s">
        <v>408</v>
      </c>
      <c r="H49" s="223" t="s">
        <v>794</v>
      </c>
      <c r="I49" s="81" t="s">
        <v>819</v>
      </c>
      <c r="J49" s="81" t="s">
        <v>823</v>
      </c>
      <c r="K49" s="81" t="s">
        <v>381</v>
      </c>
      <c r="L49" s="81" t="s">
        <v>66</v>
      </c>
      <c r="M49" s="81" t="s">
        <v>255</v>
      </c>
      <c r="N49" s="81"/>
      <c r="O49" s="81"/>
      <c r="P49" s="81"/>
      <c r="Q49" s="81"/>
      <c r="R49" s="81"/>
      <c r="S49" s="226"/>
      <c r="T49" s="368" t="s">
        <v>797</v>
      </c>
      <c r="U49" s="369"/>
      <c r="V49" s="370">
        <v>11</v>
      </c>
      <c r="W49" s="370">
        <v>11</v>
      </c>
      <c r="X49" s="365"/>
      <c r="Y49" s="369"/>
      <c r="Z49" s="370"/>
      <c r="AA49" s="370"/>
      <c r="AB49" s="235"/>
      <c r="AC49" s="236"/>
      <c r="AD49" s="231" t="s">
        <v>432</v>
      </c>
      <c r="AE49" s="232" t="s">
        <v>645</v>
      </c>
    </row>
    <row r="50" spans="2:31" ht="263.25" customHeight="1" thickBot="1" x14ac:dyDescent="0.3">
      <c r="B50" s="78" t="s">
        <v>944</v>
      </c>
      <c r="C50" s="78" t="s">
        <v>945</v>
      </c>
      <c r="D50" s="360" t="s">
        <v>624</v>
      </c>
      <c r="E50" s="80" t="s">
        <v>641</v>
      </c>
      <c r="F50" s="222" t="s">
        <v>399</v>
      </c>
      <c r="G50" s="222" t="s">
        <v>408</v>
      </c>
      <c r="H50" s="223" t="s">
        <v>794</v>
      </c>
      <c r="I50" s="81" t="s">
        <v>795</v>
      </c>
      <c r="J50" s="81" t="s">
        <v>796</v>
      </c>
      <c r="K50" s="81" t="s">
        <v>381</v>
      </c>
      <c r="L50" s="81" t="s">
        <v>66</v>
      </c>
      <c r="M50" s="81" t="s">
        <v>86</v>
      </c>
      <c r="N50" s="81">
        <v>0</v>
      </c>
      <c r="O50" s="81"/>
      <c r="P50" s="81"/>
      <c r="Q50" s="81"/>
      <c r="R50" s="81"/>
      <c r="S50" s="81"/>
      <c r="T50" s="368" t="s">
        <v>797</v>
      </c>
      <c r="U50" s="369">
        <v>0</v>
      </c>
      <c r="V50" s="370"/>
      <c r="W50" s="370"/>
      <c r="X50" s="365">
        <v>0</v>
      </c>
      <c r="Y50" s="369">
        <v>11</v>
      </c>
      <c r="Z50" s="369">
        <v>11</v>
      </c>
      <c r="AA50" s="370" t="s">
        <v>770</v>
      </c>
      <c r="AB50" s="235"/>
      <c r="AC50" s="236"/>
      <c r="AD50" s="231" t="s">
        <v>432</v>
      </c>
      <c r="AE50" s="232" t="s">
        <v>435</v>
      </c>
    </row>
    <row r="51" spans="2:31" ht="342" customHeight="1" thickBot="1" x14ac:dyDescent="0.3">
      <c r="B51" s="80" t="s">
        <v>951</v>
      </c>
      <c r="C51" s="222" t="s">
        <v>950</v>
      </c>
      <c r="D51" s="360" t="s">
        <v>624</v>
      </c>
      <c r="E51" s="80" t="s">
        <v>641</v>
      </c>
      <c r="F51" s="222" t="s">
        <v>399</v>
      </c>
      <c r="G51" s="222" t="s">
        <v>408</v>
      </c>
      <c r="H51" s="223" t="s">
        <v>794</v>
      </c>
      <c r="I51" s="81" t="s">
        <v>795</v>
      </c>
      <c r="J51" s="81" t="s">
        <v>796</v>
      </c>
      <c r="K51" s="81" t="s">
        <v>381</v>
      </c>
      <c r="L51" s="81" t="s">
        <v>66</v>
      </c>
      <c r="M51" s="81" t="s">
        <v>86</v>
      </c>
      <c r="N51" s="81">
        <v>0</v>
      </c>
      <c r="O51" s="81"/>
      <c r="P51" s="81"/>
      <c r="Q51" s="81"/>
      <c r="R51" s="81"/>
      <c r="S51" s="81"/>
      <c r="T51" s="368" t="s">
        <v>797</v>
      </c>
      <c r="U51" s="369">
        <v>0</v>
      </c>
      <c r="V51" s="370"/>
      <c r="W51" s="370"/>
      <c r="X51" s="365">
        <v>0</v>
      </c>
      <c r="Y51" s="369">
        <v>11</v>
      </c>
      <c r="Z51" s="369">
        <v>11</v>
      </c>
      <c r="AA51" s="370" t="s">
        <v>770</v>
      </c>
      <c r="AB51" s="235"/>
      <c r="AC51" s="236"/>
      <c r="AD51" s="231" t="s">
        <v>432</v>
      </c>
      <c r="AE51" s="232" t="s">
        <v>435</v>
      </c>
    </row>
    <row r="52" spans="2:31" ht="334.5" customHeight="1" thickBot="1" x14ac:dyDescent="0.3">
      <c r="B52" s="80" t="s">
        <v>952</v>
      </c>
      <c r="C52" s="222" t="s">
        <v>949</v>
      </c>
      <c r="D52" s="360" t="s">
        <v>696</v>
      </c>
      <c r="E52" s="80" t="s">
        <v>641</v>
      </c>
      <c r="F52" s="222" t="s">
        <v>399</v>
      </c>
      <c r="G52" s="222" t="s">
        <v>408</v>
      </c>
      <c r="H52" s="223" t="s">
        <v>794</v>
      </c>
      <c r="I52" s="81" t="s">
        <v>795</v>
      </c>
      <c r="J52" s="81" t="s">
        <v>796</v>
      </c>
      <c r="K52" s="81" t="s">
        <v>381</v>
      </c>
      <c r="L52" s="81" t="s">
        <v>66</v>
      </c>
      <c r="M52" s="81" t="s">
        <v>86</v>
      </c>
      <c r="N52" s="81">
        <v>0</v>
      </c>
      <c r="O52" s="81"/>
      <c r="P52" s="81"/>
      <c r="Q52" s="81"/>
      <c r="R52" s="81"/>
      <c r="S52" s="81"/>
      <c r="T52" s="368" t="s">
        <v>797</v>
      </c>
      <c r="U52" s="369">
        <v>0</v>
      </c>
      <c r="V52" s="370"/>
      <c r="W52" s="370"/>
      <c r="X52" s="365">
        <v>0</v>
      </c>
      <c r="Y52" s="369">
        <v>11</v>
      </c>
      <c r="Z52" s="369">
        <v>11</v>
      </c>
      <c r="AA52" s="370" t="s">
        <v>770</v>
      </c>
      <c r="AB52" s="235"/>
      <c r="AC52" s="236"/>
      <c r="AD52" s="231" t="s">
        <v>432</v>
      </c>
      <c r="AE52" s="232" t="s">
        <v>435</v>
      </c>
    </row>
    <row r="53" spans="2:31" ht="360.75" customHeight="1" x14ac:dyDescent="0.25">
      <c r="B53" s="80" t="s">
        <v>955</v>
      </c>
      <c r="C53" s="78" t="s">
        <v>949</v>
      </c>
      <c r="D53" s="360" t="s">
        <v>696</v>
      </c>
      <c r="E53" s="80" t="s">
        <v>641</v>
      </c>
      <c r="F53" s="222" t="s">
        <v>399</v>
      </c>
      <c r="G53" s="222" t="s">
        <v>408</v>
      </c>
      <c r="H53" s="223" t="s">
        <v>794</v>
      </c>
      <c r="I53" s="81" t="s">
        <v>795</v>
      </c>
      <c r="J53" s="81" t="s">
        <v>796</v>
      </c>
      <c r="K53" s="81" t="s">
        <v>381</v>
      </c>
      <c r="L53" s="81" t="s">
        <v>66</v>
      </c>
      <c r="M53" s="81" t="s">
        <v>86</v>
      </c>
      <c r="N53" s="81">
        <v>0</v>
      </c>
      <c r="O53" s="81"/>
      <c r="P53" s="81"/>
      <c r="Q53" s="81"/>
      <c r="R53" s="81"/>
      <c r="S53" s="81"/>
      <c r="T53" s="368" t="s">
        <v>797</v>
      </c>
      <c r="U53" s="369">
        <v>0</v>
      </c>
      <c r="V53" s="370"/>
      <c r="W53" s="370"/>
      <c r="X53" s="365">
        <v>0</v>
      </c>
      <c r="Y53" s="369">
        <v>11</v>
      </c>
      <c r="Z53" s="369">
        <v>11</v>
      </c>
      <c r="AA53" s="370" t="s">
        <v>770</v>
      </c>
      <c r="AB53" s="235"/>
      <c r="AC53" s="236"/>
      <c r="AD53" s="231" t="s">
        <v>432</v>
      </c>
      <c r="AE53" s="232" t="s">
        <v>435</v>
      </c>
    </row>
    <row r="54" spans="2:31" ht="360.75" customHeight="1" thickBot="1" x14ac:dyDescent="0.3">
      <c r="B54" s="80" t="s">
        <v>960</v>
      </c>
      <c r="C54" s="222" t="s">
        <v>959</v>
      </c>
      <c r="D54" s="398" t="s">
        <v>694</v>
      </c>
      <c r="E54" s="80" t="s">
        <v>641</v>
      </c>
      <c r="F54" s="222" t="s">
        <v>548</v>
      </c>
      <c r="G54" s="222" t="s">
        <v>408</v>
      </c>
      <c r="H54" s="223" t="s">
        <v>794</v>
      </c>
      <c r="I54" s="81" t="s">
        <v>961</v>
      </c>
      <c r="J54" s="241" t="s">
        <v>796</v>
      </c>
      <c r="K54" s="81" t="s">
        <v>381</v>
      </c>
      <c r="L54" s="81" t="s">
        <v>66</v>
      </c>
      <c r="M54" s="81" t="s">
        <v>66</v>
      </c>
      <c r="N54" s="81">
        <v>0</v>
      </c>
      <c r="O54" s="81"/>
      <c r="P54" s="81"/>
      <c r="Q54" s="81"/>
      <c r="R54" s="81"/>
      <c r="S54" s="399"/>
      <c r="T54" s="368" t="s">
        <v>797</v>
      </c>
      <c r="U54" s="369"/>
      <c r="V54" s="370"/>
      <c r="W54" s="370"/>
      <c r="X54" s="365"/>
      <c r="Y54" s="369">
        <v>23</v>
      </c>
      <c r="Z54" s="400">
        <v>23</v>
      </c>
      <c r="AA54" s="370" t="s">
        <v>912</v>
      </c>
      <c r="AB54" s="235"/>
      <c r="AC54" s="236"/>
      <c r="AD54" s="231" t="s">
        <v>643</v>
      </c>
      <c r="AE54" s="232" t="s">
        <v>425</v>
      </c>
    </row>
    <row r="55" spans="2:31" ht="360.75" customHeight="1" thickBot="1" x14ac:dyDescent="0.3">
      <c r="B55" s="80" t="s">
        <v>619</v>
      </c>
      <c r="C55" s="222" t="s">
        <v>963</v>
      </c>
      <c r="D55" s="360" t="s">
        <v>688</v>
      </c>
      <c r="E55" s="80" t="s">
        <v>641</v>
      </c>
      <c r="F55" s="222" t="s">
        <v>552</v>
      </c>
      <c r="G55" s="222" t="s">
        <v>408</v>
      </c>
      <c r="H55" s="223" t="s">
        <v>884</v>
      </c>
      <c r="I55" s="81" t="s">
        <v>841</v>
      </c>
      <c r="J55" s="81" t="s">
        <v>796</v>
      </c>
      <c r="K55" s="81"/>
      <c r="L55" s="81"/>
      <c r="M55" s="81"/>
      <c r="N55" s="81">
        <v>0</v>
      </c>
      <c r="O55" s="81"/>
      <c r="P55" s="81"/>
      <c r="Q55" s="225"/>
      <c r="R55" s="225"/>
      <c r="S55" s="226"/>
      <c r="T55" s="368" t="s">
        <v>841</v>
      </c>
      <c r="U55" s="369">
        <v>0</v>
      </c>
      <c r="V55" s="368"/>
      <c r="W55" s="368"/>
      <c r="X55" s="368"/>
      <c r="Y55" s="368">
        <v>100</v>
      </c>
      <c r="Z55" s="370">
        <v>100</v>
      </c>
      <c r="AA55" s="370" t="s">
        <v>770</v>
      </c>
      <c r="AB55" s="235"/>
      <c r="AC55" s="236"/>
      <c r="AD55" s="231" t="s">
        <v>643</v>
      </c>
      <c r="AE55" s="232"/>
    </row>
    <row r="56" spans="2:31" ht="360.75" customHeight="1" thickBot="1" x14ac:dyDescent="0.3">
      <c r="B56" s="80" t="s">
        <v>619</v>
      </c>
      <c r="C56" s="222" t="s">
        <v>964</v>
      </c>
      <c r="D56" s="360" t="s">
        <v>690</v>
      </c>
      <c r="E56" s="80" t="s">
        <v>641</v>
      </c>
      <c r="F56" s="222" t="s">
        <v>561</v>
      </c>
      <c r="G56" s="222" t="s">
        <v>408</v>
      </c>
      <c r="H56" s="223" t="s">
        <v>812</v>
      </c>
      <c r="I56" s="81" t="s">
        <v>968</v>
      </c>
      <c r="J56" s="80" t="s">
        <v>774</v>
      </c>
      <c r="K56" s="372" t="s">
        <v>381</v>
      </c>
      <c r="L56" s="372" t="s">
        <v>66</v>
      </c>
      <c r="M56" s="373" t="s">
        <v>132</v>
      </c>
      <c r="N56" s="364"/>
      <c r="O56" s="366"/>
      <c r="P56" s="366"/>
      <c r="Q56" s="225"/>
      <c r="R56" s="225"/>
      <c r="S56" s="226"/>
      <c r="T56" s="368" t="s">
        <v>815</v>
      </c>
      <c r="U56" s="369">
        <v>0</v>
      </c>
      <c r="V56" s="370"/>
      <c r="W56" s="370"/>
      <c r="X56" s="365"/>
      <c r="Y56" s="369">
        <v>346</v>
      </c>
      <c r="Z56" s="370">
        <v>346</v>
      </c>
      <c r="AA56" s="370" t="s">
        <v>770</v>
      </c>
      <c r="AB56" s="235"/>
      <c r="AC56" s="236"/>
      <c r="AD56" s="231" t="s">
        <v>643</v>
      </c>
      <c r="AE56" s="232"/>
    </row>
    <row r="57" spans="2:31" ht="360.75" customHeight="1" thickBot="1" x14ac:dyDescent="0.3">
      <c r="B57" s="80" t="s">
        <v>619</v>
      </c>
      <c r="C57" s="222" t="s">
        <v>966</v>
      </c>
      <c r="D57" s="360" t="s">
        <v>690</v>
      </c>
      <c r="E57" s="80" t="s">
        <v>641</v>
      </c>
      <c r="F57" s="222" t="s">
        <v>561</v>
      </c>
      <c r="G57" s="222" t="s">
        <v>408</v>
      </c>
      <c r="H57" s="223" t="s">
        <v>812</v>
      </c>
      <c r="I57" s="81" t="s">
        <v>969</v>
      </c>
      <c r="J57" s="80" t="s">
        <v>774</v>
      </c>
      <c r="K57" s="372" t="s">
        <v>381</v>
      </c>
      <c r="L57" s="372" t="s">
        <v>66</v>
      </c>
      <c r="M57" s="373" t="s">
        <v>132</v>
      </c>
      <c r="N57" s="364"/>
      <c r="O57" s="366"/>
      <c r="P57" s="366"/>
      <c r="Q57" s="225"/>
      <c r="R57" s="225"/>
      <c r="S57" s="226"/>
      <c r="T57" s="368" t="s">
        <v>815</v>
      </c>
      <c r="U57" s="369">
        <v>0</v>
      </c>
      <c r="V57" s="370"/>
      <c r="W57" s="370"/>
      <c r="X57" s="365"/>
      <c r="Y57" s="369">
        <v>83</v>
      </c>
      <c r="Z57" s="370">
        <v>83</v>
      </c>
      <c r="AA57" s="370" t="s">
        <v>770</v>
      </c>
      <c r="AB57" s="235"/>
      <c r="AC57" s="236"/>
      <c r="AD57" s="231" t="s">
        <v>643</v>
      </c>
      <c r="AE57" s="232"/>
    </row>
    <row r="58" spans="2:31" ht="360.75" customHeight="1" x14ac:dyDescent="0.25">
      <c r="B58" s="80" t="s">
        <v>619</v>
      </c>
      <c r="C58" s="222" t="s">
        <v>970</v>
      </c>
      <c r="D58" s="360" t="s">
        <v>690</v>
      </c>
      <c r="E58" s="80" t="s">
        <v>641</v>
      </c>
      <c r="F58" s="222" t="s">
        <v>561</v>
      </c>
      <c r="G58" s="222" t="s">
        <v>408</v>
      </c>
      <c r="H58" s="223" t="s">
        <v>812</v>
      </c>
      <c r="I58" s="81" t="s">
        <v>969</v>
      </c>
      <c r="J58" s="80" t="s">
        <v>774</v>
      </c>
      <c r="K58" s="372" t="s">
        <v>381</v>
      </c>
      <c r="L58" s="372" t="s">
        <v>66</v>
      </c>
      <c r="M58" s="373" t="s">
        <v>317</v>
      </c>
      <c r="N58" s="364"/>
      <c r="O58" s="366"/>
      <c r="P58" s="366"/>
      <c r="Q58" s="225"/>
      <c r="R58" s="225"/>
      <c r="S58" s="226"/>
      <c r="T58" s="368" t="s">
        <v>815</v>
      </c>
      <c r="U58" s="369">
        <v>0</v>
      </c>
      <c r="V58" s="370"/>
      <c r="W58" s="370"/>
      <c r="X58" s="365"/>
      <c r="Y58" s="369">
        <v>182</v>
      </c>
      <c r="Z58" s="370">
        <v>182</v>
      </c>
      <c r="AA58" s="370" t="s">
        <v>770</v>
      </c>
      <c r="AB58" s="235"/>
      <c r="AC58" s="236"/>
      <c r="AD58" s="231" t="s">
        <v>643</v>
      </c>
      <c r="AE58" s="232"/>
    </row>
    <row r="59" spans="2:31" ht="360.75" customHeight="1" thickBot="1" x14ac:dyDescent="0.3">
      <c r="B59" s="80" t="s">
        <v>619</v>
      </c>
      <c r="C59" s="222" t="s">
        <v>971</v>
      </c>
      <c r="D59" s="398" t="s">
        <v>736</v>
      </c>
      <c r="E59" s="80" t="s">
        <v>641</v>
      </c>
      <c r="F59" s="222" t="s">
        <v>561</v>
      </c>
      <c r="G59" s="222" t="s">
        <v>408</v>
      </c>
      <c r="H59" s="223" t="s">
        <v>1003</v>
      </c>
      <c r="I59" s="81" t="s">
        <v>969</v>
      </c>
      <c r="J59" s="80" t="s">
        <v>774</v>
      </c>
      <c r="K59" s="372" t="s">
        <v>381</v>
      </c>
      <c r="L59" s="372" t="s">
        <v>66</v>
      </c>
      <c r="M59" s="373" t="s">
        <v>224</v>
      </c>
      <c r="N59" s="364"/>
      <c r="O59" s="366"/>
      <c r="P59" s="366"/>
      <c r="Q59" s="225"/>
      <c r="R59" s="225"/>
      <c r="S59" s="226"/>
      <c r="T59" s="368" t="s">
        <v>815</v>
      </c>
      <c r="U59" s="369">
        <v>0</v>
      </c>
      <c r="V59" s="370"/>
      <c r="W59" s="370"/>
      <c r="X59" s="365"/>
      <c r="Y59" s="369">
        <v>207</v>
      </c>
      <c r="Z59" s="370">
        <v>207</v>
      </c>
      <c r="AA59" s="370" t="s">
        <v>770</v>
      </c>
      <c r="AB59" s="235"/>
      <c r="AC59" s="236"/>
      <c r="AD59" s="231" t="s">
        <v>643</v>
      </c>
      <c r="AE59" s="232"/>
    </row>
    <row r="60" spans="2:31" ht="360.75" customHeight="1" thickBot="1" x14ac:dyDescent="0.3">
      <c r="B60" s="80" t="s">
        <v>619</v>
      </c>
      <c r="C60" s="222" t="s">
        <v>999</v>
      </c>
      <c r="D60" s="360" t="s">
        <v>688</v>
      </c>
      <c r="E60" s="80" t="s">
        <v>641</v>
      </c>
      <c r="F60" s="222" t="s">
        <v>552</v>
      </c>
      <c r="G60" s="222" t="s">
        <v>408</v>
      </c>
      <c r="H60" s="223" t="s">
        <v>1003</v>
      </c>
      <c r="I60" s="81" t="s">
        <v>841</v>
      </c>
      <c r="J60" s="81" t="s">
        <v>796</v>
      </c>
      <c r="K60" s="81"/>
      <c r="L60" s="81"/>
      <c r="M60" s="81"/>
      <c r="N60" s="81">
        <v>0</v>
      </c>
      <c r="O60" s="81"/>
      <c r="P60" s="81"/>
      <c r="Q60" s="225"/>
      <c r="R60" s="225"/>
      <c r="S60" s="226"/>
      <c r="T60" s="368" t="s">
        <v>841</v>
      </c>
      <c r="U60" s="369">
        <v>0</v>
      </c>
      <c r="V60" s="368"/>
      <c r="W60" s="368"/>
      <c r="X60" s="368"/>
      <c r="Y60" s="368">
        <v>100</v>
      </c>
      <c r="Z60" s="370">
        <v>100</v>
      </c>
      <c r="AA60" s="370" t="s">
        <v>770</v>
      </c>
      <c r="AB60" s="235"/>
      <c r="AC60" s="236"/>
      <c r="AD60" s="231" t="s">
        <v>643</v>
      </c>
      <c r="AE60" s="232"/>
    </row>
    <row r="61" spans="2:31" ht="360.75" customHeight="1" thickBot="1" x14ac:dyDescent="0.3">
      <c r="B61" s="80" t="s">
        <v>619</v>
      </c>
      <c r="C61" s="222" t="s">
        <v>1000</v>
      </c>
      <c r="D61" s="360" t="s">
        <v>688</v>
      </c>
      <c r="E61" s="80" t="s">
        <v>641</v>
      </c>
      <c r="F61" s="222" t="s">
        <v>552</v>
      </c>
      <c r="G61" s="222" t="s">
        <v>408</v>
      </c>
      <c r="H61" s="223" t="s">
        <v>884</v>
      </c>
      <c r="I61" s="81" t="s">
        <v>841</v>
      </c>
      <c r="J61" s="81" t="s">
        <v>796</v>
      </c>
      <c r="K61" s="81"/>
      <c r="L61" s="81"/>
      <c r="M61" s="81"/>
      <c r="N61" s="81">
        <v>0</v>
      </c>
      <c r="O61" s="81"/>
      <c r="P61" s="81"/>
      <c r="Q61" s="225"/>
      <c r="R61" s="225"/>
      <c r="S61" s="226"/>
      <c r="T61" s="368" t="s">
        <v>841</v>
      </c>
      <c r="U61" s="369">
        <v>0</v>
      </c>
      <c r="V61" s="368"/>
      <c r="W61" s="368"/>
      <c r="X61" s="368"/>
      <c r="Y61" s="368">
        <v>100</v>
      </c>
      <c r="Z61" s="370">
        <v>100</v>
      </c>
      <c r="AA61" s="370" t="s">
        <v>770</v>
      </c>
      <c r="AB61" s="235"/>
      <c r="AC61" s="236"/>
      <c r="AD61" s="231" t="s">
        <v>643</v>
      </c>
      <c r="AE61" s="232"/>
    </row>
    <row r="62" spans="2:31" ht="360.75" customHeight="1" thickBot="1" x14ac:dyDescent="0.3">
      <c r="B62" s="80" t="s">
        <v>619</v>
      </c>
      <c r="C62" s="222" t="s">
        <v>1001</v>
      </c>
      <c r="D62" s="360" t="s">
        <v>688</v>
      </c>
      <c r="E62" s="80" t="s">
        <v>641</v>
      </c>
      <c r="F62" s="222" t="s">
        <v>552</v>
      </c>
      <c r="G62" s="222" t="s">
        <v>408</v>
      </c>
      <c r="H62" s="223" t="s">
        <v>1003</v>
      </c>
      <c r="I62" s="81" t="s">
        <v>841</v>
      </c>
      <c r="J62" s="81" t="s">
        <v>796</v>
      </c>
      <c r="K62" s="81"/>
      <c r="L62" s="81"/>
      <c r="M62" s="81"/>
      <c r="N62" s="81">
        <v>0</v>
      </c>
      <c r="O62" s="81"/>
      <c r="P62" s="81"/>
      <c r="Q62" s="225"/>
      <c r="R62" s="225"/>
      <c r="S62" s="226"/>
      <c r="T62" s="368" t="s">
        <v>841</v>
      </c>
      <c r="U62" s="369">
        <v>0</v>
      </c>
      <c r="V62" s="368"/>
      <c r="W62" s="368"/>
      <c r="X62" s="368"/>
      <c r="Y62" s="368">
        <v>100</v>
      </c>
      <c r="Z62" s="370">
        <v>100</v>
      </c>
      <c r="AA62" s="370" t="s">
        <v>770</v>
      </c>
      <c r="AB62" s="235"/>
      <c r="AC62" s="236"/>
      <c r="AD62" s="231" t="s">
        <v>643</v>
      </c>
      <c r="AE62" s="232"/>
    </row>
    <row r="63" spans="2:31" ht="360.75" customHeight="1" thickBot="1" x14ac:dyDescent="0.3">
      <c r="B63" s="80" t="s">
        <v>619</v>
      </c>
      <c r="C63" s="222" t="s">
        <v>1002</v>
      </c>
      <c r="D63" s="360" t="s">
        <v>688</v>
      </c>
      <c r="E63" s="80" t="s">
        <v>641</v>
      </c>
      <c r="F63" s="222" t="s">
        <v>552</v>
      </c>
      <c r="G63" s="222" t="s">
        <v>408</v>
      </c>
      <c r="H63" s="223" t="s">
        <v>1003</v>
      </c>
      <c r="I63" s="81" t="s">
        <v>1004</v>
      </c>
      <c r="J63" s="81" t="s">
        <v>796</v>
      </c>
      <c r="K63" s="81"/>
      <c r="L63" s="81"/>
      <c r="M63" s="81"/>
      <c r="N63" s="81">
        <v>0</v>
      </c>
      <c r="O63" s="81"/>
      <c r="P63" s="81"/>
      <c r="Q63" s="225"/>
      <c r="R63" s="225"/>
      <c r="S63" s="226"/>
      <c r="T63" s="368" t="s">
        <v>815</v>
      </c>
      <c r="U63" s="369">
        <v>0</v>
      </c>
      <c r="V63" s="368"/>
      <c r="W63" s="368"/>
      <c r="X63" s="368"/>
      <c r="Y63" s="368">
        <v>101</v>
      </c>
      <c r="Z63" s="370">
        <v>100</v>
      </c>
      <c r="AA63" s="370" t="s">
        <v>770</v>
      </c>
      <c r="AB63" s="235"/>
      <c r="AC63" s="236"/>
      <c r="AD63" s="231" t="s">
        <v>643</v>
      </c>
      <c r="AE63" s="232"/>
    </row>
    <row r="64" spans="2:31" ht="360.75" customHeight="1" thickBot="1" x14ac:dyDescent="0.3">
      <c r="B64" s="80" t="s">
        <v>619</v>
      </c>
      <c r="C64" s="222" t="s">
        <v>1005</v>
      </c>
      <c r="D64" s="360" t="s">
        <v>692</v>
      </c>
      <c r="E64" s="80" t="s">
        <v>640</v>
      </c>
      <c r="F64" s="222" t="s">
        <v>399</v>
      </c>
      <c r="G64" s="222" t="s">
        <v>408</v>
      </c>
      <c r="H64" s="387" t="s">
        <v>1007</v>
      </c>
      <c r="I64" s="81" t="s">
        <v>911</v>
      </c>
      <c r="J64" s="81" t="s">
        <v>796</v>
      </c>
      <c r="K64" s="81" t="s">
        <v>4</v>
      </c>
      <c r="L64" s="81" t="s">
        <v>4</v>
      </c>
      <c r="M64" s="81" t="s">
        <v>316</v>
      </c>
      <c r="N64" s="81">
        <v>0</v>
      </c>
      <c r="O64" s="81">
        <v>6</v>
      </c>
      <c r="P64" s="81">
        <v>6</v>
      </c>
      <c r="Q64" s="81" t="s">
        <v>912</v>
      </c>
      <c r="R64" s="81"/>
      <c r="S64" s="226"/>
      <c r="T64" s="233"/>
      <c r="U64" s="369"/>
      <c r="V64" s="370"/>
      <c r="W64" s="370"/>
      <c r="X64" s="365"/>
      <c r="Y64" s="369"/>
      <c r="Z64" s="370"/>
      <c r="AA64" s="370"/>
      <c r="AB64" s="235"/>
      <c r="AC64" s="236"/>
      <c r="AD64" s="231" t="s">
        <v>432</v>
      </c>
      <c r="AE64" s="232" t="s">
        <v>435</v>
      </c>
    </row>
    <row r="65" spans="2:31" ht="360.75" customHeight="1" thickBot="1" x14ac:dyDescent="0.3">
      <c r="B65" s="80" t="s">
        <v>619</v>
      </c>
      <c r="C65" s="222" t="s">
        <v>1006</v>
      </c>
      <c r="D65" s="360" t="s">
        <v>692</v>
      </c>
      <c r="E65" s="80" t="s">
        <v>640</v>
      </c>
      <c r="F65" s="222" t="s">
        <v>399</v>
      </c>
      <c r="G65" s="222" t="s">
        <v>408</v>
      </c>
      <c r="H65" s="387" t="s">
        <v>1007</v>
      </c>
      <c r="I65" s="81" t="s">
        <v>911</v>
      </c>
      <c r="J65" s="81" t="s">
        <v>796</v>
      </c>
      <c r="K65" s="81" t="s">
        <v>4</v>
      </c>
      <c r="L65" s="81" t="s">
        <v>4</v>
      </c>
      <c r="M65" s="81" t="s">
        <v>316</v>
      </c>
      <c r="N65" s="81">
        <v>0</v>
      </c>
      <c r="O65" s="81">
        <v>4</v>
      </c>
      <c r="P65" s="81">
        <v>4</v>
      </c>
      <c r="Q65" s="81" t="s">
        <v>912</v>
      </c>
      <c r="R65" s="81"/>
      <c r="S65" s="226"/>
      <c r="T65" s="233"/>
      <c r="U65" s="369"/>
      <c r="V65" s="370"/>
      <c r="W65" s="370"/>
      <c r="X65" s="365"/>
      <c r="Y65" s="369"/>
      <c r="Z65" s="370"/>
      <c r="AA65" s="370"/>
      <c r="AB65" s="235"/>
      <c r="AC65" s="236"/>
      <c r="AD65" s="231" t="s">
        <v>432</v>
      </c>
      <c r="AE65" s="232" t="s">
        <v>435</v>
      </c>
    </row>
    <row r="66" spans="2:31" ht="360.75" customHeight="1" thickBot="1" x14ac:dyDescent="0.3">
      <c r="B66" s="80" t="s">
        <v>1008</v>
      </c>
      <c r="C66" s="222" t="s">
        <v>1010</v>
      </c>
      <c r="D66" s="360" t="s">
        <v>693</v>
      </c>
      <c r="E66" s="80" t="s">
        <v>641</v>
      </c>
      <c r="F66" s="222" t="s">
        <v>399</v>
      </c>
      <c r="G66" s="222" t="s">
        <v>408</v>
      </c>
      <c r="H66" s="223" t="s">
        <v>794</v>
      </c>
      <c r="I66" s="81" t="s">
        <v>819</v>
      </c>
      <c r="J66" s="81" t="s">
        <v>823</v>
      </c>
      <c r="K66" s="81" t="s">
        <v>381</v>
      </c>
      <c r="L66" s="81" t="s">
        <v>66</v>
      </c>
      <c r="M66" s="81" t="s">
        <v>255</v>
      </c>
      <c r="N66" s="81"/>
      <c r="O66" s="81"/>
      <c r="P66" s="81"/>
      <c r="Q66" s="81"/>
      <c r="R66" s="81"/>
      <c r="S66" s="226"/>
      <c r="T66" s="368" t="s">
        <v>797</v>
      </c>
      <c r="U66" s="369"/>
      <c r="V66" s="370">
        <v>11</v>
      </c>
      <c r="W66" s="370">
        <v>11</v>
      </c>
      <c r="X66" s="365"/>
      <c r="Y66" s="369"/>
      <c r="Z66" s="370"/>
      <c r="AA66" s="370"/>
      <c r="AB66" s="235"/>
      <c r="AC66" s="236"/>
      <c r="AD66" s="231" t="s">
        <v>432</v>
      </c>
      <c r="AE66" s="232" t="s">
        <v>645</v>
      </c>
    </row>
    <row r="67" spans="2:31" ht="360.75" customHeight="1" thickBot="1" x14ac:dyDescent="0.3">
      <c r="B67" s="80" t="s">
        <v>1009</v>
      </c>
      <c r="C67" s="222" t="s">
        <v>1010</v>
      </c>
      <c r="D67" s="360" t="s">
        <v>693</v>
      </c>
      <c r="E67" s="80" t="s">
        <v>641</v>
      </c>
      <c r="F67" s="222" t="s">
        <v>399</v>
      </c>
      <c r="G67" s="222" t="s">
        <v>408</v>
      </c>
      <c r="H67" s="223" t="s">
        <v>794</v>
      </c>
      <c r="I67" s="81" t="s">
        <v>819</v>
      </c>
      <c r="J67" s="81" t="s">
        <v>823</v>
      </c>
      <c r="K67" s="81" t="s">
        <v>381</v>
      </c>
      <c r="L67" s="81" t="s">
        <v>66</v>
      </c>
      <c r="M67" s="81" t="s">
        <v>255</v>
      </c>
      <c r="N67" s="81"/>
      <c r="O67" s="81"/>
      <c r="P67" s="81"/>
      <c r="Q67" s="81"/>
      <c r="R67" s="81"/>
      <c r="S67" s="226"/>
      <c r="T67" s="368" t="s">
        <v>797</v>
      </c>
      <c r="U67" s="369"/>
      <c r="V67" s="370">
        <v>13</v>
      </c>
      <c r="W67" s="370">
        <v>13</v>
      </c>
      <c r="X67" s="365"/>
      <c r="Y67" s="369"/>
      <c r="Z67" s="370"/>
      <c r="AA67" s="370"/>
      <c r="AB67" s="235"/>
      <c r="AC67" s="236"/>
      <c r="AD67" s="231" t="s">
        <v>432</v>
      </c>
      <c r="AE67" s="232" t="s">
        <v>645</v>
      </c>
    </row>
    <row r="68" spans="2:31" ht="360.75" customHeight="1" thickBot="1" x14ac:dyDescent="0.3">
      <c r="B68" s="406">
        <v>44415</v>
      </c>
      <c r="C68" s="222" t="s">
        <v>1011</v>
      </c>
      <c r="D68" s="360" t="s">
        <v>624</v>
      </c>
      <c r="E68" s="80" t="s">
        <v>641</v>
      </c>
      <c r="F68" s="222" t="s">
        <v>399</v>
      </c>
      <c r="G68" s="222" t="s">
        <v>408</v>
      </c>
      <c r="H68" s="223" t="s">
        <v>794</v>
      </c>
      <c r="I68" s="81" t="s">
        <v>795</v>
      </c>
      <c r="J68" s="81" t="s">
        <v>796</v>
      </c>
      <c r="K68" s="81" t="s">
        <v>381</v>
      </c>
      <c r="L68" s="81" t="s">
        <v>66</v>
      </c>
      <c r="M68" s="81" t="s">
        <v>86</v>
      </c>
      <c r="N68" s="81">
        <v>0</v>
      </c>
      <c r="O68" s="81"/>
      <c r="P68" s="81"/>
      <c r="Q68" s="81"/>
      <c r="R68" s="81"/>
      <c r="S68" s="81"/>
      <c r="T68" s="368" t="s">
        <v>797</v>
      </c>
      <c r="U68" s="369">
        <v>0</v>
      </c>
      <c r="V68" s="370"/>
      <c r="W68" s="370"/>
      <c r="X68" s="365">
        <v>0</v>
      </c>
      <c r="Y68" s="369">
        <v>11</v>
      </c>
      <c r="Z68" s="369">
        <v>11</v>
      </c>
      <c r="AA68" s="370" t="s">
        <v>770</v>
      </c>
      <c r="AB68" s="235"/>
      <c r="AC68" s="236"/>
      <c r="AD68" s="231" t="s">
        <v>432</v>
      </c>
      <c r="AE68" s="232" t="s">
        <v>435</v>
      </c>
    </row>
    <row r="69" spans="2:31" ht="360.75" customHeight="1" thickBot="1" x14ac:dyDescent="0.3">
      <c r="B69" s="80" t="s">
        <v>1015</v>
      </c>
      <c r="C69" s="222" t="s">
        <v>1016</v>
      </c>
      <c r="D69" s="360" t="s">
        <v>624</v>
      </c>
      <c r="E69" s="80" t="s">
        <v>641</v>
      </c>
      <c r="F69" s="222" t="s">
        <v>399</v>
      </c>
      <c r="G69" s="222" t="s">
        <v>408</v>
      </c>
      <c r="H69" s="223" t="s">
        <v>794</v>
      </c>
      <c r="I69" s="81" t="s">
        <v>795</v>
      </c>
      <c r="J69" s="81" t="s">
        <v>796</v>
      </c>
      <c r="K69" s="81" t="s">
        <v>381</v>
      </c>
      <c r="L69" s="81" t="s">
        <v>66</v>
      </c>
      <c r="M69" s="81" t="s">
        <v>86</v>
      </c>
      <c r="N69" s="81">
        <v>0</v>
      </c>
      <c r="O69" s="81"/>
      <c r="P69" s="81"/>
      <c r="Q69" s="81"/>
      <c r="R69" s="81"/>
      <c r="S69" s="81"/>
      <c r="T69" s="368" t="s">
        <v>797</v>
      </c>
      <c r="U69" s="369">
        <v>0</v>
      </c>
      <c r="V69" s="370"/>
      <c r="W69" s="370"/>
      <c r="X69" s="365">
        <v>0</v>
      </c>
      <c r="Y69" s="369">
        <v>11</v>
      </c>
      <c r="Z69" s="369">
        <v>11</v>
      </c>
      <c r="AA69" s="370" t="s">
        <v>770</v>
      </c>
      <c r="AB69" s="235"/>
      <c r="AC69" s="236"/>
      <c r="AD69" s="231" t="s">
        <v>432</v>
      </c>
      <c r="AE69" s="232" t="s">
        <v>435</v>
      </c>
    </row>
    <row r="70" spans="2:31" ht="360.75" customHeight="1" thickBot="1" x14ac:dyDescent="0.3">
      <c r="B70" s="80" t="s">
        <v>1018</v>
      </c>
      <c r="C70" s="222" t="s">
        <v>1014</v>
      </c>
      <c r="D70" s="360" t="s">
        <v>624</v>
      </c>
      <c r="E70" s="80" t="s">
        <v>641</v>
      </c>
      <c r="F70" s="222" t="s">
        <v>399</v>
      </c>
      <c r="G70" s="222" t="s">
        <v>408</v>
      </c>
      <c r="H70" s="223" t="s">
        <v>794</v>
      </c>
      <c r="I70" s="81" t="s">
        <v>795</v>
      </c>
      <c r="J70" s="81" t="s">
        <v>796</v>
      </c>
      <c r="K70" s="81" t="s">
        <v>381</v>
      </c>
      <c r="L70" s="81" t="s">
        <v>66</v>
      </c>
      <c r="M70" s="81" t="s">
        <v>86</v>
      </c>
      <c r="N70" s="81">
        <v>0</v>
      </c>
      <c r="O70" s="81"/>
      <c r="P70" s="81"/>
      <c r="Q70" s="81"/>
      <c r="R70" s="81"/>
      <c r="S70" s="81"/>
      <c r="T70" s="368" t="s">
        <v>797</v>
      </c>
      <c r="U70" s="369">
        <v>0</v>
      </c>
      <c r="V70" s="370"/>
      <c r="W70" s="370"/>
      <c r="X70" s="365">
        <v>0</v>
      </c>
      <c r="Y70" s="369">
        <v>11</v>
      </c>
      <c r="Z70" s="369">
        <v>11</v>
      </c>
      <c r="AA70" s="370" t="s">
        <v>770</v>
      </c>
      <c r="AB70" s="235"/>
      <c r="AC70" s="236"/>
      <c r="AD70" s="231" t="s">
        <v>432</v>
      </c>
      <c r="AE70" s="232" t="s">
        <v>435</v>
      </c>
    </row>
    <row r="71" spans="2:31" ht="360.75" customHeight="1" thickBot="1" x14ac:dyDescent="0.3">
      <c r="B71" s="80" t="s">
        <v>1019</v>
      </c>
      <c r="C71" s="222" t="s">
        <v>1017</v>
      </c>
      <c r="D71" s="360" t="s">
        <v>624</v>
      </c>
      <c r="E71" s="80" t="s">
        <v>641</v>
      </c>
      <c r="F71" s="222" t="s">
        <v>399</v>
      </c>
      <c r="G71" s="222" t="s">
        <v>408</v>
      </c>
      <c r="H71" s="223" t="s">
        <v>794</v>
      </c>
      <c r="I71" s="81" t="s">
        <v>795</v>
      </c>
      <c r="J71" s="81" t="s">
        <v>796</v>
      </c>
      <c r="K71" s="81" t="s">
        <v>381</v>
      </c>
      <c r="L71" s="81" t="s">
        <v>66</v>
      </c>
      <c r="M71" s="81" t="s">
        <v>86</v>
      </c>
      <c r="N71" s="81">
        <v>0</v>
      </c>
      <c r="O71" s="81"/>
      <c r="P71" s="81"/>
      <c r="Q71" s="81"/>
      <c r="R71" s="81"/>
      <c r="S71" s="81"/>
      <c r="T71" s="368" t="s">
        <v>797</v>
      </c>
      <c r="U71" s="369">
        <v>0</v>
      </c>
      <c r="V71" s="370"/>
      <c r="W71" s="370"/>
      <c r="X71" s="365">
        <v>0</v>
      </c>
      <c r="Y71" s="369">
        <v>11</v>
      </c>
      <c r="Z71" s="369">
        <v>11</v>
      </c>
      <c r="AA71" s="370" t="s">
        <v>770</v>
      </c>
      <c r="AB71" s="235"/>
      <c r="AC71" s="236"/>
      <c r="AD71" s="231" t="s">
        <v>432</v>
      </c>
      <c r="AE71" s="232" t="s">
        <v>435</v>
      </c>
    </row>
    <row r="72" spans="2:31" ht="360.75" customHeight="1" x14ac:dyDescent="0.25">
      <c r="B72" s="80" t="s">
        <v>620</v>
      </c>
      <c r="C72" s="222" t="s">
        <v>1020</v>
      </c>
      <c r="D72" s="360" t="s">
        <v>737</v>
      </c>
      <c r="E72" s="80" t="s">
        <v>641</v>
      </c>
      <c r="F72" s="222" t="s">
        <v>561</v>
      </c>
      <c r="G72" s="222" t="s">
        <v>408</v>
      </c>
      <c r="H72" s="223" t="s">
        <v>1024</v>
      </c>
      <c r="I72" s="81" t="s">
        <v>1025</v>
      </c>
      <c r="J72" s="80" t="s">
        <v>774</v>
      </c>
      <c r="K72" s="372" t="s">
        <v>4</v>
      </c>
      <c r="L72" s="372" t="s">
        <v>4</v>
      </c>
      <c r="M72" s="373" t="s">
        <v>4</v>
      </c>
      <c r="N72" s="364"/>
      <c r="O72" s="366"/>
      <c r="P72" s="366"/>
      <c r="Q72" s="225"/>
      <c r="R72" s="225"/>
      <c r="S72" s="226"/>
      <c r="T72" s="368" t="s">
        <v>815</v>
      </c>
      <c r="U72" s="369">
        <v>0</v>
      </c>
      <c r="V72" s="370"/>
      <c r="W72" s="370"/>
      <c r="X72" s="365"/>
      <c r="Y72" s="369">
        <v>164</v>
      </c>
      <c r="Z72" s="370">
        <v>164</v>
      </c>
      <c r="AA72" s="370" t="s">
        <v>770</v>
      </c>
      <c r="AB72" s="235"/>
      <c r="AC72" s="236"/>
      <c r="AD72" s="231" t="s">
        <v>643</v>
      </c>
      <c r="AE72" s="232"/>
    </row>
    <row r="73" spans="2:31" ht="360.75" customHeight="1" x14ac:dyDescent="0.25">
      <c r="B73" s="80" t="s">
        <v>620</v>
      </c>
      <c r="C73" s="222" t="s">
        <v>1026</v>
      </c>
      <c r="D73" s="398" t="s">
        <v>690</v>
      </c>
      <c r="E73" s="80" t="s">
        <v>641</v>
      </c>
      <c r="F73" s="222" t="s">
        <v>561</v>
      </c>
      <c r="G73" s="222" t="s">
        <v>408</v>
      </c>
      <c r="H73" s="223" t="s">
        <v>1027</v>
      </c>
      <c r="I73" s="81" t="s">
        <v>1028</v>
      </c>
      <c r="J73" s="80" t="s">
        <v>774</v>
      </c>
      <c r="K73" s="372" t="s">
        <v>381</v>
      </c>
      <c r="L73" s="372" t="s">
        <v>66</v>
      </c>
      <c r="M73" s="373" t="s">
        <v>132</v>
      </c>
      <c r="N73" s="364"/>
      <c r="O73" s="366"/>
      <c r="P73" s="366"/>
      <c r="Q73" s="225"/>
      <c r="R73" s="225"/>
      <c r="S73" s="226"/>
      <c r="T73" s="368" t="s">
        <v>815</v>
      </c>
      <c r="U73" s="369">
        <v>0</v>
      </c>
      <c r="V73" s="370"/>
      <c r="W73" s="370"/>
      <c r="X73" s="365"/>
      <c r="Y73" s="369">
        <v>551</v>
      </c>
      <c r="Z73" s="370">
        <v>551</v>
      </c>
      <c r="AA73" s="370" t="s">
        <v>770</v>
      </c>
      <c r="AB73" s="235"/>
      <c r="AC73" s="236"/>
      <c r="AD73" s="231" t="s">
        <v>643</v>
      </c>
      <c r="AE73" s="232"/>
    </row>
    <row r="74" spans="2:31" ht="360.75" customHeight="1" x14ac:dyDescent="0.25">
      <c r="B74" s="80" t="s">
        <v>620</v>
      </c>
      <c r="C74" s="222" t="s">
        <v>1029</v>
      </c>
      <c r="D74" s="398" t="s">
        <v>685</v>
      </c>
      <c r="E74" s="80" t="s">
        <v>641</v>
      </c>
      <c r="F74" s="222" t="s">
        <v>548</v>
      </c>
      <c r="G74" s="222" t="s">
        <v>408</v>
      </c>
      <c r="H74" s="223" t="s">
        <v>794</v>
      </c>
      <c r="I74" s="81" t="s">
        <v>961</v>
      </c>
      <c r="J74" s="241" t="s">
        <v>796</v>
      </c>
      <c r="K74" s="81" t="s">
        <v>381</v>
      </c>
      <c r="L74" s="81" t="s">
        <v>66</v>
      </c>
      <c r="M74" s="408" t="s">
        <v>193</v>
      </c>
      <c r="N74" s="81">
        <v>0</v>
      </c>
      <c r="O74" s="81"/>
      <c r="P74" s="81"/>
      <c r="Q74" s="81"/>
      <c r="R74" s="81"/>
      <c r="S74" s="399"/>
      <c r="T74" s="368" t="s">
        <v>797</v>
      </c>
      <c r="U74" s="369"/>
      <c r="V74" s="370"/>
      <c r="W74" s="370"/>
      <c r="X74" s="365"/>
      <c r="Y74" s="369">
        <v>13</v>
      </c>
      <c r="Z74" s="400">
        <v>13</v>
      </c>
      <c r="AA74" s="370" t="s">
        <v>912</v>
      </c>
      <c r="AB74" s="235"/>
      <c r="AC74" s="236"/>
      <c r="AD74" s="231" t="s">
        <v>643</v>
      </c>
      <c r="AE74" s="232" t="s">
        <v>425</v>
      </c>
    </row>
    <row r="75" spans="2:31" ht="360.75" customHeight="1" x14ac:dyDescent="0.25">
      <c r="B75" s="80" t="s">
        <v>991</v>
      </c>
      <c r="C75" s="222" t="s">
        <v>1030</v>
      </c>
      <c r="D75" s="398" t="s">
        <v>691</v>
      </c>
      <c r="E75" s="80" t="s">
        <v>641</v>
      </c>
      <c r="F75" s="222" t="s">
        <v>561</v>
      </c>
      <c r="G75" s="222" t="s">
        <v>408</v>
      </c>
      <c r="H75" s="223" t="s">
        <v>1027</v>
      </c>
      <c r="I75" s="81" t="s">
        <v>1028</v>
      </c>
      <c r="J75" s="80" t="s">
        <v>774</v>
      </c>
      <c r="K75" s="372" t="s">
        <v>4</v>
      </c>
      <c r="L75" s="372" t="s">
        <v>4</v>
      </c>
      <c r="M75" s="373" t="s">
        <v>4</v>
      </c>
      <c r="N75" s="364"/>
      <c r="O75" s="366"/>
      <c r="P75" s="366"/>
      <c r="Q75" s="225"/>
      <c r="R75" s="225"/>
      <c r="S75" s="226"/>
      <c r="T75" s="368" t="s">
        <v>815</v>
      </c>
      <c r="U75" s="369">
        <v>0</v>
      </c>
      <c r="V75" s="370"/>
      <c r="W75" s="370"/>
      <c r="X75" s="365"/>
      <c r="Y75" s="369">
        <v>76</v>
      </c>
      <c r="Z75" s="370">
        <v>76</v>
      </c>
      <c r="AA75" s="370" t="s">
        <v>770</v>
      </c>
      <c r="AB75" s="235"/>
      <c r="AC75" s="236"/>
      <c r="AD75" s="231" t="s">
        <v>643</v>
      </c>
      <c r="AE75" s="232"/>
    </row>
    <row r="76" spans="2:31" ht="360.75" customHeight="1" x14ac:dyDescent="0.25">
      <c r="B76" s="80" t="s">
        <v>991</v>
      </c>
      <c r="C76" s="222" t="s">
        <v>1031</v>
      </c>
      <c r="D76" s="398" t="s">
        <v>691</v>
      </c>
      <c r="E76" s="80" t="s">
        <v>641</v>
      </c>
      <c r="F76" s="222" t="s">
        <v>561</v>
      </c>
      <c r="G76" s="222" t="s">
        <v>408</v>
      </c>
      <c r="H76" s="223" t="s">
        <v>1027</v>
      </c>
      <c r="I76" s="81" t="s">
        <v>1028</v>
      </c>
      <c r="J76" s="80" t="s">
        <v>774</v>
      </c>
      <c r="K76" s="372" t="s">
        <v>4</v>
      </c>
      <c r="L76" s="372" t="s">
        <v>4</v>
      </c>
      <c r="M76" s="373" t="s">
        <v>106</v>
      </c>
      <c r="N76" s="364"/>
      <c r="O76" s="366"/>
      <c r="P76" s="366"/>
      <c r="Q76" s="225"/>
      <c r="R76" s="225"/>
      <c r="S76" s="226"/>
      <c r="T76" s="368" t="s">
        <v>815</v>
      </c>
      <c r="U76" s="369">
        <v>0</v>
      </c>
      <c r="V76" s="370"/>
      <c r="W76" s="370"/>
      <c r="X76" s="365"/>
      <c r="Y76" s="369">
        <v>275</v>
      </c>
      <c r="Z76" s="370">
        <v>275</v>
      </c>
      <c r="AA76" s="370" t="s">
        <v>770</v>
      </c>
      <c r="AB76" s="235"/>
      <c r="AC76" s="236"/>
      <c r="AD76" s="231" t="s">
        <v>643</v>
      </c>
      <c r="AE76" s="232"/>
    </row>
    <row r="77" spans="2:31" ht="360.75" customHeight="1" x14ac:dyDescent="0.25">
      <c r="B77" s="80" t="s">
        <v>991</v>
      </c>
      <c r="C77" s="222" t="s">
        <v>1032</v>
      </c>
      <c r="D77" s="398" t="s">
        <v>687</v>
      </c>
      <c r="E77" s="80" t="s">
        <v>640</v>
      </c>
      <c r="F77" s="222" t="s">
        <v>417</v>
      </c>
      <c r="G77" s="222" t="s">
        <v>408</v>
      </c>
      <c r="H77" s="223" t="s">
        <v>1033</v>
      </c>
      <c r="I77" s="81" t="s">
        <v>1034</v>
      </c>
      <c r="J77" s="80" t="s">
        <v>823</v>
      </c>
      <c r="K77" s="407" t="s">
        <v>4</v>
      </c>
      <c r="L77" s="372" t="s">
        <v>4</v>
      </c>
      <c r="M77" s="408" t="s">
        <v>246</v>
      </c>
      <c r="N77" s="413"/>
      <c r="O77" s="409">
        <v>38</v>
      </c>
      <c r="P77" s="409">
        <v>38</v>
      </c>
      <c r="Q77" s="368" t="s">
        <v>1036</v>
      </c>
      <c r="R77" s="235"/>
      <c r="S77" s="226"/>
      <c r="T77" s="368" t="s">
        <v>1035</v>
      </c>
      <c r="U77" s="369"/>
      <c r="V77" s="370"/>
      <c r="W77" s="370"/>
      <c r="X77" s="365"/>
      <c r="Y77" s="369">
        <v>53</v>
      </c>
      <c r="Z77" s="370">
        <v>53</v>
      </c>
      <c r="AA77" s="370"/>
      <c r="AB77" s="235"/>
      <c r="AC77" s="236"/>
      <c r="AD77" s="231" t="s">
        <v>643</v>
      </c>
      <c r="AE77" s="232" t="s">
        <v>493</v>
      </c>
    </row>
    <row r="78" spans="2:31" ht="408.75" customHeight="1" thickBot="1" x14ac:dyDescent="0.3">
      <c r="B78" s="80" t="s">
        <v>991</v>
      </c>
      <c r="C78" s="222" t="s">
        <v>1037</v>
      </c>
      <c r="D78" s="398" t="s">
        <v>687</v>
      </c>
      <c r="E78" s="80" t="s">
        <v>641</v>
      </c>
      <c r="F78" s="222" t="s">
        <v>561</v>
      </c>
      <c r="G78" s="222" t="s">
        <v>408</v>
      </c>
      <c r="H78" s="223" t="s">
        <v>1027</v>
      </c>
      <c r="I78" s="81" t="s">
        <v>1028</v>
      </c>
      <c r="J78" s="80" t="s">
        <v>774</v>
      </c>
      <c r="K78" s="372" t="s">
        <v>381</v>
      </c>
      <c r="L78" s="372" t="s">
        <v>66</v>
      </c>
      <c r="M78" s="373" t="s">
        <v>224</v>
      </c>
      <c r="N78" s="364"/>
      <c r="O78" s="366"/>
      <c r="P78" s="366"/>
      <c r="Q78" s="225"/>
      <c r="R78" s="225"/>
      <c r="S78" s="226"/>
      <c r="T78" s="368" t="s">
        <v>815</v>
      </c>
      <c r="U78" s="369">
        <v>0</v>
      </c>
      <c r="V78" s="370"/>
      <c r="W78" s="370"/>
      <c r="X78" s="365"/>
      <c r="Y78" s="369">
        <v>159</v>
      </c>
      <c r="Z78" s="370">
        <v>159</v>
      </c>
      <c r="AA78" s="370" t="s">
        <v>770</v>
      </c>
      <c r="AB78" s="235"/>
      <c r="AC78" s="236"/>
      <c r="AD78" s="231" t="s">
        <v>643</v>
      </c>
      <c r="AE78" s="232"/>
    </row>
    <row r="79" spans="2:31" ht="360.75" customHeight="1" thickBot="1" x14ac:dyDescent="0.3">
      <c r="B79" s="406">
        <v>44446</v>
      </c>
      <c r="C79" s="222" t="s">
        <v>1038</v>
      </c>
      <c r="D79" s="360" t="s">
        <v>692</v>
      </c>
      <c r="E79" s="80" t="s">
        <v>640</v>
      </c>
      <c r="F79" s="222" t="s">
        <v>399</v>
      </c>
      <c r="G79" s="222" t="s">
        <v>408</v>
      </c>
      <c r="H79" s="387" t="s">
        <v>1007</v>
      </c>
      <c r="I79" s="81" t="s">
        <v>911</v>
      </c>
      <c r="J79" s="81" t="s">
        <v>796</v>
      </c>
      <c r="K79" s="81" t="s">
        <v>4</v>
      </c>
      <c r="L79" s="81" t="s">
        <v>4</v>
      </c>
      <c r="M79" s="81" t="s">
        <v>316</v>
      </c>
      <c r="N79" s="81">
        <v>0</v>
      </c>
      <c r="O79" s="81">
        <v>4</v>
      </c>
      <c r="P79" s="81">
        <v>4</v>
      </c>
      <c r="Q79" s="81" t="s">
        <v>912</v>
      </c>
      <c r="R79" s="81"/>
      <c r="S79" s="226"/>
      <c r="T79" s="233"/>
      <c r="U79" s="369"/>
      <c r="V79" s="370"/>
      <c r="W79" s="370"/>
      <c r="X79" s="365"/>
      <c r="Y79" s="369"/>
      <c r="Z79" s="370"/>
      <c r="AA79" s="370"/>
      <c r="AB79" s="235"/>
      <c r="AC79" s="236"/>
      <c r="AD79" s="231" t="s">
        <v>432</v>
      </c>
      <c r="AE79" s="232" t="s">
        <v>435</v>
      </c>
    </row>
    <row r="80" spans="2:31" ht="360.75" customHeight="1" thickBot="1" x14ac:dyDescent="0.3">
      <c r="B80" s="406">
        <v>44460</v>
      </c>
      <c r="C80" s="222" t="s">
        <v>1038</v>
      </c>
      <c r="D80" s="360" t="s">
        <v>692</v>
      </c>
      <c r="E80" s="80" t="s">
        <v>640</v>
      </c>
      <c r="F80" s="222" t="s">
        <v>399</v>
      </c>
      <c r="G80" s="222" t="s">
        <v>408</v>
      </c>
      <c r="H80" s="387" t="s">
        <v>1007</v>
      </c>
      <c r="I80" s="81" t="s">
        <v>911</v>
      </c>
      <c r="J80" s="81" t="s">
        <v>796</v>
      </c>
      <c r="K80" s="81" t="s">
        <v>4</v>
      </c>
      <c r="L80" s="81" t="s">
        <v>4</v>
      </c>
      <c r="M80" s="81" t="s">
        <v>316</v>
      </c>
      <c r="N80" s="81">
        <v>0</v>
      </c>
      <c r="O80" s="81">
        <v>4</v>
      </c>
      <c r="P80" s="81">
        <v>4</v>
      </c>
      <c r="Q80" s="81" t="s">
        <v>912</v>
      </c>
      <c r="R80" s="81"/>
      <c r="S80" s="226"/>
      <c r="T80" s="233"/>
      <c r="U80" s="369"/>
      <c r="V80" s="370"/>
      <c r="W80" s="370"/>
      <c r="X80" s="365"/>
      <c r="Y80" s="369"/>
      <c r="Z80" s="370"/>
      <c r="AA80" s="370"/>
      <c r="AB80" s="235"/>
      <c r="AC80" s="236"/>
      <c r="AD80" s="231" t="s">
        <v>432</v>
      </c>
      <c r="AE80" s="232" t="s">
        <v>435</v>
      </c>
    </row>
    <row r="81" spans="2:31" ht="360.75" customHeight="1" thickBot="1" x14ac:dyDescent="0.3">
      <c r="B81" s="406">
        <v>44441</v>
      </c>
      <c r="C81" s="222" t="s">
        <v>1039</v>
      </c>
      <c r="D81" s="360" t="s">
        <v>693</v>
      </c>
      <c r="E81" s="80" t="s">
        <v>641</v>
      </c>
      <c r="F81" s="222" t="s">
        <v>399</v>
      </c>
      <c r="G81" s="222" t="s">
        <v>408</v>
      </c>
      <c r="H81" s="223" t="s">
        <v>794</v>
      </c>
      <c r="I81" s="81" t="s">
        <v>819</v>
      </c>
      <c r="J81" s="81" t="s">
        <v>823</v>
      </c>
      <c r="K81" s="81" t="s">
        <v>381</v>
      </c>
      <c r="L81" s="81" t="s">
        <v>66</v>
      </c>
      <c r="M81" s="81" t="s">
        <v>255</v>
      </c>
      <c r="N81" s="81"/>
      <c r="O81" s="81"/>
      <c r="P81" s="81"/>
      <c r="Q81" s="81"/>
      <c r="R81" s="81"/>
      <c r="S81" s="226"/>
      <c r="T81" s="368" t="s">
        <v>797</v>
      </c>
      <c r="U81" s="369"/>
      <c r="V81" s="370">
        <v>10</v>
      </c>
      <c r="W81" s="370">
        <v>10</v>
      </c>
      <c r="X81" s="365"/>
      <c r="Y81" s="369"/>
      <c r="Z81" s="370"/>
      <c r="AA81" s="370"/>
      <c r="AB81" s="235"/>
      <c r="AC81" s="236"/>
      <c r="AD81" s="231" t="s">
        <v>432</v>
      </c>
      <c r="AE81" s="232" t="s">
        <v>645</v>
      </c>
    </row>
    <row r="82" spans="2:31" ht="360.75" customHeight="1" thickBot="1" x14ac:dyDescent="0.3">
      <c r="B82" s="80" t="s">
        <v>1040</v>
      </c>
      <c r="C82" s="222" t="s">
        <v>1039</v>
      </c>
      <c r="D82" s="360" t="s">
        <v>693</v>
      </c>
      <c r="E82" s="80" t="s">
        <v>641</v>
      </c>
      <c r="F82" s="222" t="s">
        <v>399</v>
      </c>
      <c r="G82" s="222" t="s">
        <v>408</v>
      </c>
      <c r="H82" s="223" t="s">
        <v>794</v>
      </c>
      <c r="I82" s="81" t="s">
        <v>819</v>
      </c>
      <c r="J82" s="81" t="s">
        <v>823</v>
      </c>
      <c r="K82" s="81" t="s">
        <v>381</v>
      </c>
      <c r="L82" s="81" t="s">
        <v>66</v>
      </c>
      <c r="M82" s="81" t="s">
        <v>255</v>
      </c>
      <c r="N82" s="81"/>
      <c r="O82" s="81"/>
      <c r="P82" s="81"/>
      <c r="Q82" s="81"/>
      <c r="R82" s="81"/>
      <c r="S82" s="226"/>
      <c r="T82" s="368" t="s">
        <v>797</v>
      </c>
      <c r="U82" s="369"/>
      <c r="V82" s="370">
        <v>6</v>
      </c>
      <c r="W82" s="370">
        <v>6</v>
      </c>
      <c r="X82" s="365"/>
      <c r="Y82" s="369"/>
      <c r="Z82" s="370"/>
      <c r="AA82" s="370"/>
      <c r="AB82" s="235"/>
      <c r="AC82" s="236"/>
      <c r="AD82" s="231" t="s">
        <v>432</v>
      </c>
      <c r="AE82" s="232" t="s">
        <v>645</v>
      </c>
    </row>
    <row r="83" spans="2:31" ht="409.6" customHeight="1" thickBot="1" x14ac:dyDescent="0.3">
      <c r="B83" s="406">
        <v>44443</v>
      </c>
      <c r="C83" s="222" t="s">
        <v>1041</v>
      </c>
      <c r="D83" s="360" t="s">
        <v>624</v>
      </c>
      <c r="E83" s="80" t="s">
        <v>641</v>
      </c>
      <c r="F83" s="222" t="s">
        <v>399</v>
      </c>
      <c r="G83" s="222" t="s">
        <v>408</v>
      </c>
      <c r="H83" s="223" t="s">
        <v>794</v>
      </c>
      <c r="I83" s="81" t="s">
        <v>795</v>
      </c>
      <c r="J83" s="81" t="s">
        <v>796</v>
      </c>
      <c r="K83" s="81" t="s">
        <v>381</v>
      </c>
      <c r="L83" s="81" t="s">
        <v>66</v>
      </c>
      <c r="M83" s="81" t="s">
        <v>86</v>
      </c>
      <c r="N83" s="81">
        <v>0</v>
      </c>
      <c r="O83" s="81"/>
      <c r="P83" s="81"/>
      <c r="Q83" s="81"/>
      <c r="R83" s="81"/>
      <c r="S83" s="81"/>
      <c r="T83" s="368" t="s">
        <v>797</v>
      </c>
      <c r="U83" s="369">
        <v>0</v>
      </c>
      <c r="V83" s="370"/>
      <c r="W83" s="370"/>
      <c r="X83" s="365">
        <v>0</v>
      </c>
      <c r="Y83" s="369">
        <v>11</v>
      </c>
      <c r="Z83" s="369">
        <v>11</v>
      </c>
      <c r="AA83" s="370" t="s">
        <v>770</v>
      </c>
      <c r="AB83" s="235"/>
      <c r="AC83" s="236"/>
      <c r="AD83" s="231" t="s">
        <v>432</v>
      </c>
      <c r="AE83" s="232" t="s">
        <v>435</v>
      </c>
    </row>
    <row r="84" spans="2:31" ht="360.75" customHeight="1" thickBot="1" x14ac:dyDescent="0.3">
      <c r="B84" s="80" t="s">
        <v>1042</v>
      </c>
      <c r="C84" s="222" t="s">
        <v>1041</v>
      </c>
      <c r="D84" s="360" t="s">
        <v>624</v>
      </c>
      <c r="E84" s="80" t="s">
        <v>641</v>
      </c>
      <c r="F84" s="222" t="s">
        <v>399</v>
      </c>
      <c r="G84" s="222" t="s">
        <v>408</v>
      </c>
      <c r="H84" s="223" t="s">
        <v>794</v>
      </c>
      <c r="I84" s="81" t="s">
        <v>795</v>
      </c>
      <c r="J84" s="81" t="s">
        <v>796</v>
      </c>
      <c r="K84" s="81" t="s">
        <v>381</v>
      </c>
      <c r="L84" s="81" t="s">
        <v>66</v>
      </c>
      <c r="M84" s="81" t="s">
        <v>86</v>
      </c>
      <c r="N84" s="81">
        <v>0</v>
      </c>
      <c r="O84" s="81"/>
      <c r="P84" s="81"/>
      <c r="Q84" s="81"/>
      <c r="R84" s="81"/>
      <c r="S84" s="81"/>
      <c r="T84" s="368" t="s">
        <v>797</v>
      </c>
      <c r="U84" s="369">
        <v>0</v>
      </c>
      <c r="V84" s="370"/>
      <c r="W84" s="370"/>
      <c r="X84" s="365">
        <v>0</v>
      </c>
      <c r="Y84" s="369">
        <v>11</v>
      </c>
      <c r="Z84" s="369">
        <v>11</v>
      </c>
      <c r="AA84" s="370" t="s">
        <v>770</v>
      </c>
      <c r="AB84" s="235"/>
      <c r="AC84" s="236"/>
      <c r="AD84" s="231" t="s">
        <v>432</v>
      </c>
      <c r="AE84" s="232" t="s">
        <v>435</v>
      </c>
    </row>
    <row r="85" spans="2:31" ht="360.75" customHeight="1" x14ac:dyDescent="0.25">
      <c r="B85" s="406">
        <v>44463</v>
      </c>
      <c r="C85" s="222" t="s">
        <v>1041</v>
      </c>
      <c r="D85" s="360" t="s">
        <v>624</v>
      </c>
      <c r="E85" s="80" t="s">
        <v>641</v>
      </c>
      <c r="F85" s="222" t="s">
        <v>399</v>
      </c>
      <c r="G85" s="222" t="s">
        <v>408</v>
      </c>
      <c r="H85" s="223" t="s">
        <v>794</v>
      </c>
      <c r="I85" s="81" t="s">
        <v>795</v>
      </c>
      <c r="J85" s="81" t="s">
        <v>796</v>
      </c>
      <c r="K85" s="81" t="s">
        <v>381</v>
      </c>
      <c r="L85" s="81" t="s">
        <v>66</v>
      </c>
      <c r="M85" s="81" t="s">
        <v>86</v>
      </c>
      <c r="N85" s="81">
        <v>0</v>
      </c>
      <c r="O85" s="81"/>
      <c r="P85" s="81"/>
      <c r="Q85" s="81"/>
      <c r="R85" s="81"/>
      <c r="S85" s="81"/>
      <c r="T85" s="368" t="s">
        <v>797</v>
      </c>
      <c r="U85" s="369">
        <v>0</v>
      </c>
      <c r="V85" s="370"/>
      <c r="W85" s="370"/>
      <c r="X85" s="365">
        <v>0</v>
      </c>
      <c r="Y85" s="369">
        <v>11</v>
      </c>
      <c r="Z85" s="369">
        <v>11</v>
      </c>
      <c r="AA85" s="370" t="s">
        <v>770</v>
      </c>
      <c r="AB85" s="235"/>
      <c r="AC85" s="236"/>
      <c r="AD85" s="231" t="s">
        <v>432</v>
      </c>
      <c r="AE85" s="232" t="s">
        <v>435</v>
      </c>
    </row>
    <row r="86" spans="2:31" ht="360.75" customHeight="1" x14ac:dyDescent="0.25">
      <c r="B86" s="80"/>
      <c r="C86" s="222"/>
      <c r="D86" s="398"/>
      <c r="E86" s="80"/>
      <c r="F86" s="222"/>
      <c r="G86" s="222"/>
      <c r="H86" s="223"/>
      <c r="I86" s="81"/>
      <c r="J86" s="241"/>
      <c r="K86" s="241"/>
      <c r="L86" s="241"/>
      <c r="M86" s="414"/>
      <c r="N86" s="231"/>
      <c r="O86" s="231"/>
      <c r="P86" s="231"/>
      <c r="Q86" s="231"/>
      <c r="R86" s="231"/>
      <c r="S86" s="226"/>
      <c r="T86" s="368"/>
      <c r="U86" s="369"/>
      <c r="V86" s="370"/>
      <c r="W86" s="370"/>
      <c r="X86" s="365"/>
      <c r="Y86" s="369"/>
      <c r="Z86" s="370"/>
      <c r="AA86" s="370"/>
      <c r="AB86" s="235"/>
      <c r="AC86" s="236"/>
      <c r="AD86" s="231"/>
      <c r="AE86" s="232"/>
    </row>
    <row r="87" spans="2:31" ht="360.75" customHeight="1" x14ac:dyDescent="0.25">
      <c r="B87" s="80"/>
      <c r="C87" s="222"/>
      <c r="D87" s="398"/>
      <c r="E87" s="80"/>
      <c r="F87" s="222"/>
      <c r="G87" s="222"/>
      <c r="H87" s="223"/>
      <c r="I87" s="81"/>
      <c r="J87" s="80"/>
      <c r="K87" s="407"/>
      <c r="L87" s="407"/>
      <c r="M87" s="408"/>
      <c r="N87" s="364"/>
      <c r="O87" s="409"/>
      <c r="P87" s="409"/>
      <c r="Q87" s="410"/>
      <c r="R87" s="410"/>
      <c r="S87" s="226"/>
      <c r="T87" s="368"/>
      <c r="U87" s="369"/>
      <c r="V87" s="370"/>
      <c r="W87" s="370"/>
      <c r="X87" s="365"/>
      <c r="Y87" s="369"/>
      <c r="Z87" s="370"/>
      <c r="AA87" s="370"/>
      <c r="AB87" s="235"/>
      <c r="AC87" s="236"/>
      <c r="AD87" s="231"/>
      <c r="AE87" s="232"/>
    </row>
    <row r="88" spans="2:31" ht="360.75" customHeight="1" x14ac:dyDescent="0.25">
      <c r="B88" s="80"/>
      <c r="C88" s="222"/>
      <c r="D88" s="398"/>
      <c r="E88" s="80"/>
      <c r="F88" s="222"/>
      <c r="G88" s="222"/>
      <c r="H88" s="223"/>
      <c r="I88" s="81"/>
      <c r="J88" s="80"/>
      <c r="K88" s="407"/>
      <c r="L88" s="407"/>
      <c r="M88" s="408"/>
      <c r="N88" s="364"/>
      <c r="O88" s="409"/>
      <c r="P88" s="409"/>
      <c r="Q88" s="410"/>
      <c r="R88" s="410"/>
      <c r="S88" s="226"/>
      <c r="T88" s="368"/>
      <c r="U88" s="369"/>
      <c r="V88" s="370"/>
      <c r="W88" s="370"/>
      <c r="X88" s="365"/>
      <c r="Y88" s="369"/>
      <c r="Z88" s="370"/>
      <c r="AA88" s="370"/>
      <c r="AB88" s="235"/>
      <c r="AC88" s="236"/>
      <c r="AD88" s="231"/>
      <c r="AE88" s="232"/>
    </row>
    <row r="89" spans="2:31" ht="30.75" customHeight="1" x14ac:dyDescent="0.25">
      <c r="B89" s="411"/>
      <c r="C89" s="220"/>
      <c r="D89" s="61"/>
      <c r="E89" s="80"/>
      <c r="F89" s="222"/>
      <c r="G89" s="222"/>
      <c r="H89" s="223"/>
      <c r="I89" s="81"/>
      <c r="J89" s="80"/>
      <c r="K89" s="81"/>
      <c r="L89" s="81"/>
      <c r="M89" s="81"/>
      <c r="N89" s="81"/>
      <c r="O89" s="81"/>
      <c r="P89" s="81"/>
      <c r="Q89" s="81"/>
      <c r="R89" s="81"/>
      <c r="S89" s="226"/>
      <c r="T89" s="233"/>
      <c r="U89" s="369"/>
      <c r="V89" s="370"/>
      <c r="W89" s="370"/>
      <c r="X89" s="365"/>
      <c r="Y89" s="369"/>
      <c r="Z89" s="370"/>
      <c r="AA89" s="370"/>
      <c r="AB89" s="235"/>
      <c r="AC89" s="236"/>
      <c r="AD89" s="231"/>
      <c r="AE89" s="232"/>
    </row>
    <row r="90" spans="2:31" ht="30.75" customHeight="1" x14ac:dyDescent="0.25">
      <c r="B90" s="411"/>
      <c r="C90" s="220"/>
      <c r="D90" s="61"/>
      <c r="E90" s="80"/>
      <c r="F90" s="222"/>
      <c r="G90" s="222"/>
      <c r="H90" s="223"/>
      <c r="I90" s="81"/>
      <c r="J90" s="80"/>
      <c r="K90" s="81"/>
      <c r="L90" s="81"/>
      <c r="M90" s="81"/>
      <c r="N90" s="81"/>
      <c r="O90" s="81"/>
      <c r="P90" s="81"/>
      <c r="Q90" s="81"/>
      <c r="R90" s="81"/>
      <c r="S90" s="226"/>
      <c r="T90" s="233"/>
      <c r="U90" s="369"/>
      <c r="V90" s="370"/>
      <c r="W90" s="370"/>
      <c r="X90" s="365"/>
      <c r="Y90" s="369"/>
      <c r="Z90" s="370"/>
      <c r="AA90" s="370"/>
      <c r="AB90" s="235"/>
      <c r="AC90" s="236"/>
      <c r="AD90" s="231"/>
      <c r="AE90" s="232"/>
    </row>
    <row r="91" spans="2:31" ht="30.75" customHeight="1" x14ac:dyDescent="0.25">
      <c r="B91" s="411"/>
      <c r="C91" s="220"/>
      <c r="D91" s="61"/>
      <c r="E91" s="80"/>
      <c r="F91" s="222"/>
      <c r="G91" s="222"/>
      <c r="H91" s="223"/>
      <c r="I91" s="81"/>
      <c r="J91" s="80"/>
      <c r="K91" s="81"/>
      <c r="L91" s="81"/>
      <c r="M91" s="81"/>
      <c r="N91" s="81"/>
      <c r="O91" s="81">
        <f>SUM(O10:O90)</f>
        <v>1609</v>
      </c>
      <c r="P91" s="81">
        <f>SUM(P10:P90)</f>
        <v>1609</v>
      </c>
      <c r="Q91" s="81"/>
      <c r="R91" s="81"/>
      <c r="S91" s="226"/>
      <c r="T91" s="233"/>
      <c r="U91" s="234"/>
      <c r="V91" s="81">
        <f>SUM(V10:V90)</f>
        <v>425</v>
      </c>
      <c r="W91" s="81">
        <f>SUM(W10:W90)</f>
        <v>425</v>
      </c>
      <c r="X91" s="235"/>
      <c r="Y91" s="235"/>
      <c r="Z91" s="81">
        <f>SUM(Z10:Z90)</f>
        <v>5950</v>
      </c>
      <c r="AA91" s="235"/>
      <c r="AB91" s="235"/>
      <c r="AC91" s="236"/>
      <c r="AD91" s="231"/>
      <c r="AE91" s="232"/>
    </row>
    <row r="92" spans="2:31" ht="30.75" customHeight="1" x14ac:dyDescent="0.25">
      <c r="B92" s="411"/>
      <c r="C92" s="220"/>
      <c r="D92" s="61"/>
      <c r="E92" s="80"/>
      <c r="F92" s="222"/>
      <c r="G92" s="222"/>
      <c r="H92" s="223"/>
      <c r="I92" s="81"/>
      <c r="J92" s="80"/>
      <c r="K92" s="81"/>
      <c r="L92" s="81"/>
      <c r="M92" s="81"/>
      <c r="N92" s="81"/>
      <c r="O92" s="81"/>
      <c r="P92" s="81">
        <f>SUM(P91)</f>
        <v>1609</v>
      </c>
      <c r="Q92" s="81"/>
      <c r="R92" s="81"/>
      <c r="S92" s="226"/>
      <c r="T92" s="233"/>
      <c r="U92" s="234"/>
      <c r="V92" s="235"/>
      <c r="W92" s="235"/>
      <c r="X92" s="235"/>
      <c r="Y92" s="235"/>
      <c r="Z92" s="235"/>
      <c r="AA92" s="235"/>
      <c r="AB92" s="235"/>
      <c r="AC92" s="236"/>
      <c r="AD92" s="231"/>
      <c r="AE92" s="232"/>
    </row>
    <row r="93" spans="2:31" ht="30.75" customHeight="1" x14ac:dyDescent="0.25">
      <c r="B93" s="411"/>
      <c r="C93" s="220"/>
      <c r="D93" s="61"/>
      <c r="E93" s="80"/>
      <c r="F93" s="222"/>
      <c r="G93" s="222"/>
      <c r="H93" s="223"/>
      <c r="I93" s="81"/>
      <c r="J93" s="80"/>
      <c r="K93" s="81"/>
      <c r="L93" s="81"/>
      <c r="M93" s="81"/>
      <c r="N93" s="81"/>
      <c r="O93" s="81"/>
      <c r="P93" s="81"/>
      <c r="Q93" s="81"/>
      <c r="R93" s="81"/>
      <c r="S93" s="226"/>
      <c r="T93" s="233"/>
      <c r="U93" s="234"/>
      <c r="V93" s="235"/>
      <c r="W93" s="235"/>
      <c r="X93" s="235"/>
      <c r="Y93" s="235"/>
      <c r="Z93" s="235"/>
      <c r="AA93" s="235"/>
      <c r="AB93" s="235"/>
      <c r="AC93" s="236"/>
      <c r="AD93" s="231"/>
      <c r="AE93" s="232"/>
    </row>
    <row r="94" spans="2:31" ht="30.75" customHeight="1" x14ac:dyDescent="0.25">
      <c r="B94" s="411"/>
      <c r="C94" s="220"/>
      <c r="D94" s="61"/>
      <c r="E94" s="80"/>
      <c r="F94" s="222"/>
      <c r="G94" s="222"/>
      <c r="H94" s="223"/>
      <c r="I94" s="81"/>
      <c r="J94" s="80"/>
      <c r="K94" s="81"/>
      <c r="L94" s="81"/>
      <c r="M94" s="81"/>
      <c r="N94" s="81"/>
      <c r="O94" s="81"/>
      <c r="P94" s="81"/>
      <c r="Q94" s="81"/>
      <c r="R94" s="81"/>
      <c r="S94" s="226"/>
      <c r="T94" s="233"/>
      <c r="U94" s="234"/>
      <c r="V94" s="235"/>
      <c r="W94" s="235"/>
      <c r="X94" s="235"/>
      <c r="Y94" s="235"/>
      <c r="Z94" s="235"/>
      <c r="AA94" s="235"/>
      <c r="AB94" s="235"/>
      <c r="AC94" s="236"/>
      <c r="AD94" s="231"/>
      <c r="AE94" s="232"/>
    </row>
    <row r="95" spans="2:31" ht="30.75" customHeight="1" x14ac:dyDescent="0.25">
      <c r="B95" s="411"/>
      <c r="C95" s="220"/>
      <c r="D95" s="61"/>
      <c r="E95" s="80"/>
      <c r="F95" s="222"/>
      <c r="G95" s="222"/>
      <c r="H95" s="223"/>
      <c r="I95" s="81"/>
      <c r="J95" s="80"/>
      <c r="K95" s="81"/>
      <c r="L95" s="81"/>
      <c r="M95" s="81"/>
      <c r="N95" s="81"/>
      <c r="O95" s="81"/>
      <c r="P95" s="81"/>
      <c r="Q95" s="81"/>
      <c r="R95" s="81"/>
      <c r="S95" s="226"/>
      <c r="T95" s="233"/>
      <c r="U95" s="234"/>
      <c r="V95" s="235"/>
      <c r="W95" s="235"/>
      <c r="X95" s="235"/>
      <c r="Y95" s="235"/>
      <c r="Z95" s="235"/>
      <c r="AA95" s="235"/>
      <c r="AB95" s="235"/>
      <c r="AC95" s="236"/>
      <c r="AD95" s="231"/>
      <c r="AE95" s="232"/>
    </row>
    <row r="96" spans="2:31" ht="30.75" customHeight="1" x14ac:dyDescent="0.25">
      <c r="B96" s="411"/>
      <c r="C96" s="220"/>
      <c r="D96" s="61"/>
      <c r="E96" s="80"/>
      <c r="F96" s="222"/>
      <c r="G96" s="222"/>
      <c r="H96" s="223"/>
      <c r="I96" s="81"/>
      <c r="J96" s="80"/>
      <c r="K96" s="81"/>
      <c r="L96" s="81"/>
      <c r="M96" s="81"/>
      <c r="N96" s="81"/>
      <c r="O96" s="81"/>
      <c r="P96" s="81"/>
      <c r="Q96" s="81"/>
      <c r="R96" s="81"/>
      <c r="S96" s="226"/>
      <c r="T96" s="233"/>
      <c r="U96" s="234"/>
      <c r="V96" s="235"/>
      <c r="W96" s="235"/>
      <c r="X96" s="235"/>
      <c r="Y96" s="235"/>
      <c r="Z96" s="235"/>
      <c r="AA96" s="235"/>
      <c r="AB96" s="235"/>
      <c r="AC96" s="236"/>
      <c r="AD96" s="231"/>
      <c r="AE96" s="232"/>
    </row>
    <row r="97" spans="2:31" ht="30.75" customHeight="1" x14ac:dyDescent="0.25">
      <c r="B97" s="411"/>
      <c r="C97" s="220"/>
      <c r="D97" s="61"/>
      <c r="E97" s="80"/>
      <c r="F97" s="222"/>
      <c r="G97" s="222"/>
      <c r="H97" s="223"/>
      <c r="I97" s="81"/>
      <c r="J97" s="80"/>
      <c r="K97" s="81"/>
      <c r="L97" s="81"/>
      <c r="M97" s="81"/>
      <c r="N97" s="81"/>
      <c r="O97" s="81"/>
      <c r="P97" s="81"/>
      <c r="Q97" s="81"/>
      <c r="R97" s="81"/>
      <c r="S97" s="226"/>
      <c r="T97" s="233"/>
      <c r="U97" s="234"/>
      <c r="V97" s="235"/>
      <c r="W97" s="235"/>
      <c r="X97" s="235"/>
      <c r="Y97" s="235"/>
      <c r="Z97" s="235"/>
      <c r="AA97" s="235"/>
      <c r="AB97" s="235"/>
      <c r="AC97" s="236"/>
      <c r="AD97" s="231"/>
      <c r="AE97" s="232"/>
    </row>
    <row r="98" spans="2:31" ht="30.75" customHeight="1" x14ac:dyDescent="0.25">
      <c r="B98" s="412"/>
      <c r="C98" s="65"/>
      <c r="D98" s="65"/>
      <c r="E98" s="80"/>
      <c r="F98" s="80"/>
      <c r="G98" s="80"/>
      <c r="H98" s="237"/>
      <c r="I98" s="81"/>
      <c r="J98" s="80"/>
      <c r="K98" s="81"/>
      <c r="L98" s="81"/>
      <c r="M98" s="81"/>
      <c r="N98" s="81"/>
      <c r="O98" s="81"/>
      <c r="P98" s="81"/>
      <c r="Q98" s="81"/>
      <c r="R98" s="81"/>
      <c r="S98" s="69"/>
      <c r="T98" s="238"/>
      <c r="U98" s="239"/>
      <c r="V98" s="65"/>
      <c r="W98" s="65"/>
      <c r="X98" s="65"/>
      <c r="Y98" s="65"/>
      <c r="Z98" s="65"/>
      <c r="AA98" s="65"/>
      <c r="AB98" s="65"/>
      <c r="AC98" s="240"/>
      <c r="AD98" s="241"/>
      <c r="AE98" s="82"/>
    </row>
    <row r="99" spans="2:31" ht="30.75" customHeight="1" x14ac:dyDescent="0.25">
      <c r="B99" s="412"/>
      <c r="C99" s="65"/>
      <c r="D99" s="65"/>
      <c r="E99" s="80"/>
      <c r="F99" s="80"/>
      <c r="G99" s="80"/>
      <c r="H99" s="237"/>
      <c r="I99" s="81"/>
      <c r="J99" s="80"/>
      <c r="K99" s="81"/>
      <c r="L99" s="81"/>
      <c r="M99" s="81"/>
      <c r="N99" s="81"/>
      <c r="O99" s="81"/>
      <c r="P99" s="81"/>
      <c r="Q99" s="81"/>
      <c r="R99" s="81"/>
      <c r="S99" s="69"/>
      <c r="T99" s="238"/>
      <c r="U99" s="239"/>
      <c r="V99" s="65"/>
      <c r="W99" s="65"/>
      <c r="X99" s="65"/>
      <c r="Y99" s="65"/>
      <c r="Z99" s="65"/>
      <c r="AA99" s="65"/>
      <c r="AB99" s="65"/>
      <c r="AC99" s="240"/>
      <c r="AD99" s="241"/>
      <c r="AE99" s="82"/>
    </row>
    <row r="100" spans="2:31" ht="30.75" customHeight="1" x14ac:dyDescent="0.25">
      <c r="B100" s="412"/>
      <c r="C100" s="65"/>
      <c r="D100" s="65"/>
      <c r="E100" s="80"/>
      <c r="F100" s="80"/>
      <c r="G100" s="80"/>
      <c r="H100" s="237"/>
      <c r="I100" s="81"/>
      <c r="J100" s="80"/>
      <c r="K100" s="81"/>
      <c r="L100" s="81"/>
      <c r="M100" s="81"/>
      <c r="N100" s="81"/>
      <c r="O100" s="81"/>
      <c r="P100" s="81"/>
      <c r="Q100" s="81"/>
      <c r="R100" s="81"/>
      <c r="S100" s="69"/>
      <c r="T100" s="238"/>
      <c r="U100" s="239"/>
      <c r="V100" s="65"/>
      <c r="W100" s="65"/>
      <c r="X100" s="65"/>
      <c r="Y100" s="65"/>
      <c r="Z100" s="65"/>
      <c r="AA100" s="65"/>
      <c r="AB100" s="65"/>
      <c r="AC100" s="240"/>
      <c r="AD100" s="241"/>
      <c r="AE100" s="82"/>
    </row>
    <row r="101" spans="2:31" ht="30.75" customHeight="1" x14ac:dyDescent="0.25">
      <c r="B101" s="412"/>
      <c r="C101" s="65"/>
      <c r="D101" s="65"/>
      <c r="E101" s="80"/>
      <c r="F101" s="80"/>
      <c r="G101" s="80"/>
      <c r="H101" s="237"/>
      <c r="I101" s="81"/>
      <c r="J101" s="80"/>
      <c r="K101" s="81"/>
      <c r="L101" s="81"/>
      <c r="M101" s="81"/>
      <c r="N101" s="81"/>
      <c r="O101" s="81"/>
      <c r="P101" s="81"/>
      <c r="Q101" s="81"/>
      <c r="R101" s="81"/>
      <c r="S101" s="69"/>
      <c r="T101" s="238"/>
      <c r="U101" s="239"/>
      <c r="V101" s="65"/>
      <c r="W101" s="65"/>
      <c r="X101" s="65"/>
      <c r="Y101" s="65"/>
      <c r="Z101" s="65"/>
      <c r="AA101" s="65"/>
      <c r="AB101" s="65"/>
      <c r="AC101" s="240"/>
      <c r="AD101" s="241"/>
      <c r="AE101" s="82"/>
    </row>
    <row r="102" spans="2:31" ht="30.75" customHeight="1" x14ac:dyDescent="0.25">
      <c r="B102" s="412"/>
      <c r="C102" s="65"/>
      <c r="D102" s="65"/>
      <c r="E102" s="80"/>
      <c r="F102" s="80"/>
      <c r="G102" s="80"/>
      <c r="H102" s="237"/>
      <c r="I102" s="81"/>
      <c r="J102" s="80"/>
      <c r="K102" s="81"/>
      <c r="L102" s="81"/>
      <c r="M102" s="81"/>
      <c r="N102" s="81"/>
      <c r="O102" s="81"/>
      <c r="P102" s="81"/>
      <c r="Q102" s="81"/>
      <c r="R102" s="81"/>
      <c r="S102" s="69"/>
      <c r="T102" s="238"/>
      <c r="U102" s="239"/>
      <c r="V102" s="65"/>
      <c r="W102" s="65"/>
      <c r="X102" s="65"/>
      <c r="Y102" s="65"/>
      <c r="Z102" s="65"/>
      <c r="AA102" s="65"/>
      <c r="AB102" s="65"/>
      <c r="AC102" s="240"/>
      <c r="AD102" s="241"/>
      <c r="AE102" s="82"/>
    </row>
    <row r="103" spans="2:31" ht="30.75" customHeight="1" x14ac:dyDescent="0.25">
      <c r="B103" s="412"/>
      <c r="C103" s="65"/>
      <c r="D103" s="65"/>
      <c r="E103" s="80"/>
      <c r="F103" s="80"/>
      <c r="G103" s="80"/>
      <c r="H103" s="237"/>
      <c r="I103" s="81"/>
      <c r="J103" s="80"/>
      <c r="K103" s="81"/>
      <c r="L103" s="81"/>
      <c r="M103" s="81"/>
      <c r="N103" s="81"/>
      <c r="O103" s="81"/>
      <c r="P103" s="81"/>
      <c r="Q103" s="81"/>
      <c r="R103" s="81"/>
      <c r="S103" s="69"/>
      <c r="T103" s="238"/>
      <c r="U103" s="239"/>
      <c r="V103" s="65"/>
      <c r="W103" s="65"/>
      <c r="X103" s="65"/>
      <c r="Y103" s="65"/>
      <c r="Z103" s="65"/>
      <c r="AA103" s="65"/>
      <c r="AB103" s="65"/>
      <c r="AC103" s="240"/>
      <c r="AD103" s="241"/>
      <c r="AE103" s="82"/>
    </row>
    <row r="104" spans="2:31" ht="30.75" customHeight="1" x14ac:dyDescent="0.25">
      <c r="B104" s="412"/>
      <c r="C104" s="65"/>
      <c r="D104" s="65"/>
      <c r="E104" s="80"/>
      <c r="F104" s="80"/>
      <c r="G104" s="80"/>
      <c r="H104" s="237"/>
      <c r="I104" s="81"/>
      <c r="J104" s="80"/>
      <c r="K104" s="81"/>
      <c r="L104" s="81"/>
      <c r="M104" s="81"/>
      <c r="N104" s="81"/>
      <c r="O104" s="81"/>
      <c r="P104" s="81"/>
      <c r="Q104" s="81"/>
      <c r="R104" s="81"/>
      <c r="S104" s="69"/>
      <c r="T104" s="238"/>
      <c r="U104" s="239"/>
      <c r="V104" s="65"/>
      <c r="W104" s="65"/>
      <c r="X104" s="65"/>
      <c r="Y104" s="65"/>
      <c r="Z104" s="65"/>
      <c r="AA104" s="65"/>
      <c r="AB104" s="65"/>
      <c r="AC104" s="240"/>
      <c r="AD104" s="241"/>
      <c r="AE104" s="82"/>
    </row>
    <row r="105" spans="2:31" ht="30.75" customHeight="1" x14ac:dyDescent="0.25">
      <c r="B105" s="412"/>
      <c r="C105" s="65"/>
      <c r="D105" s="65"/>
      <c r="E105" s="80"/>
      <c r="F105" s="80"/>
      <c r="G105" s="80"/>
      <c r="H105" s="237"/>
      <c r="I105" s="81"/>
      <c r="J105" s="80"/>
      <c r="K105" s="81"/>
      <c r="L105" s="81"/>
      <c r="M105" s="81"/>
      <c r="N105" s="81"/>
      <c r="O105" s="81"/>
      <c r="P105" s="81"/>
      <c r="Q105" s="81"/>
      <c r="R105" s="81"/>
      <c r="S105" s="69"/>
      <c r="T105" s="238"/>
      <c r="U105" s="239"/>
      <c r="V105" s="65"/>
      <c r="W105" s="65"/>
      <c r="X105" s="65"/>
      <c r="Y105" s="65"/>
      <c r="Z105" s="65"/>
      <c r="AA105" s="65"/>
      <c r="AB105" s="65"/>
      <c r="AC105" s="240"/>
      <c r="AD105" s="241"/>
      <c r="AE105" s="82"/>
    </row>
    <row r="106" spans="2:31" ht="30.75" customHeight="1" x14ac:dyDescent="0.25">
      <c r="B106" s="412"/>
      <c r="C106" s="65"/>
      <c r="D106" s="65"/>
      <c r="E106" s="80"/>
      <c r="F106" s="80"/>
      <c r="G106" s="80"/>
      <c r="H106" s="237"/>
      <c r="I106" s="81"/>
      <c r="J106" s="80"/>
      <c r="K106" s="81"/>
      <c r="L106" s="81"/>
      <c r="M106" s="81"/>
      <c r="N106" s="81"/>
      <c r="O106" s="81"/>
      <c r="P106" s="81"/>
      <c r="Q106" s="81"/>
      <c r="R106" s="81"/>
      <c r="S106" s="69"/>
      <c r="T106" s="238"/>
      <c r="U106" s="239"/>
      <c r="V106" s="65"/>
      <c r="W106" s="65"/>
      <c r="X106" s="65"/>
      <c r="Y106" s="65"/>
      <c r="Z106" s="65"/>
      <c r="AA106" s="65"/>
      <c r="AB106" s="65"/>
      <c r="AC106" s="240"/>
      <c r="AD106" s="241"/>
      <c r="AE106" s="82"/>
    </row>
    <row r="107" spans="2:31" ht="30.75" customHeight="1" x14ac:dyDescent="0.25">
      <c r="B107" s="412"/>
      <c r="C107" s="65"/>
      <c r="D107" s="65"/>
      <c r="E107" s="80"/>
      <c r="F107" s="80"/>
      <c r="G107" s="80"/>
      <c r="H107" s="237"/>
      <c r="I107" s="81"/>
      <c r="J107" s="80"/>
      <c r="K107" s="81"/>
      <c r="L107" s="81"/>
      <c r="M107" s="81"/>
      <c r="N107" s="81"/>
      <c r="O107" s="81"/>
      <c r="P107" s="81"/>
      <c r="Q107" s="81"/>
      <c r="R107" s="81"/>
      <c r="S107" s="69"/>
      <c r="T107" s="238"/>
      <c r="U107" s="239"/>
      <c r="V107" s="65"/>
      <c r="W107" s="65"/>
      <c r="X107" s="65"/>
      <c r="Y107" s="65"/>
      <c r="Z107" s="65"/>
      <c r="AA107" s="65"/>
      <c r="AB107" s="65"/>
      <c r="AC107" s="240"/>
      <c r="AD107" s="241"/>
      <c r="AE107" s="82"/>
    </row>
    <row r="108" spans="2:31" ht="30.75" customHeight="1" x14ac:dyDescent="0.25">
      <c r="B108" s="412"/>
      <c r="C108" s="65"/>
      <c r="D108" s="65"/>
      <c r="E108" s="80"/>
      <c r="F108" s="80"/>
      <c r="G108" s="80"/>
      <c r="H108" s="237"/>
      <c r="I108" s="81"/>
      <c r="J108" s="80"/>
      <c r="K108" s="81"/>
      <c r="L108" s="81"/>
      <c r="M108" s="81"/>
      <c r="N108" s="81"/>
      <c r="O108" s="81"/>
      <c r="P108" s="81"/>
      <c r="Q108" s="81"/>
      <c r="R108" s="81"/>
      <c r="S108" s="69"/>
      <c r="T108" s="238"/>
      <c r="U108" s="239"/>
      <c r="V108" s="65"/>
      <c r="W108" s="65"/>
      <c r="X108" s="65"/>
      <c r="Y108" s="65"/>
      <c r="Z108" s="65"/>
      <c r="AA108" s="65"/>
      <c r="AB108" s="65"/>
      <c r="AC108" s="240"/>
      <c r="AD108" s="241"/>
      <c r="AE108" s="82"/>
    </row>
    <row r="109" spans="2:31" ht="30.75" customHeight="1" x14ac:dyDescent="0.25">
      <c r="B109" s="412"/>
      <c r="C109" s="65"/>
      <c r="D109" s="65"/>
      <c r="E109" s="80"/>
      <c r="F109" s="80"/>
      <c r="G109" s="80"/>
      <c r="H109" s="237"/>
      <c r="I109" s="81"/>
      <c r="J109" s="80"/>
      <c r="K109" s="81"/>
      <c r="L109" s="81"/>
      <c r="M109" s="81"/>
      <c r="N109" s="81"/>
      <c r="O109" s="81"/>
      <c r="P109" s="81"/>
      <c r="Q109" s="81"/>
      <c r="R109" s="81"/>
      <c r="S109" s="69"/>
      <c r="T109" s="238"/>
      <c r="U109" s="239"/>
      <c r="V109" s="65"/>
      <c r="W109" s="65"/>
      <c r="X109" s="65"/>
      <c r="Y109" s="65"/>
      <c r="Z109" s="65"/>
      <c r="AA109" s="65"/>
      <c r="AB109" s="65"/>
      <c r="AC109" s="240"/>
      <c r="AD109" s="241"/>
      <c r="AE109" s="82"/>
    </row>
    <row r="110" spans="2:31" ht="30.75" customHeight="1" x14ac:dyDescent="0.25">
      <c r="B110" s="412"/>
      <c r="C110" s="65"/>
      <c r="D110" s="65"/>
      <c r="E110" s="80"/>
      <c r="F110" s="80"/>
      <c r="G110" s="80"/>
      <c r="H110" s="237"/>
      <c r="I110" s="81"/>
      <c r="J110" s="80"/>
      <c r="K110" s="81"/>
      <c r="L110" s="81"/>
      <c r="M110" s="81"/>
      <c r="N110" s="81"/>
      <c r="O110" s="81"/>
      <c r="P110" s="81"/>
      <c r="Q110" s="81"/>
      <c r="R110" s="81"/>
      <c r="S110" s="69"/>
      <c r="T110" s="238"/>
      <c r="U110" s="239"/>
      <c r="V110" s="65"/>
      <c r="W110" s="65"/>
      <c r="X110" s="65"/>
      <c r="Y110" s="65"/>
      <c r="Z110" s="65"/>
      <c r="AA110" s="65"/>
      <c r="AB110" s="65"/>
      <c r="AC110" s="240"/>
      <c r="AD110" s="241"/>
      <c r="AE110" s="82"/>
    </row>
    <row r="111" spans="2:31" ht="30.75" customHeight="1" x14ac:dyDescent="0.25">
      <c r="B111" s="412"/>
      <c r="C111" s="65"/>
      <c r="D111" s="65"/>
      <c r="E111" s="80"/>
      <c r="F111" s="80"/>
      <c r="G111" s="80"/>
      <c r="H111" s="237"/>
      <c r="I111" s="81"/>
      <c r="J111" s="80"/>
      <c r="K111" s="81"/>
      <c r="L111" s="81"/>
      <c r="M111" s="81"/>
      <c r="N111" s="81"/>
      <c r="O111" s="81"/>
      <c r="P111" s="81"/>
      <c r="Q111" s="81"/>
      <c r="R111" s="81"/>
      <c r="S111" s="69"/>
      <c r="T111" s="238"/>
      <c r="U111" s="239"/>
      <c r="V111" s="65"/>
      <c r="W111" s="65"/>
      <c r="X111" s="65"/>
      <c r="Y111" s="65"/>
      <c r="Z111" s="65"/>
      <c r="AA111" s="65"/>
      <c r="AB111" s="65"/>
      <c r="AC111" s="240"/>
      <c r="AD111" s="241"/>
      <c r="AE111" s="82"/>
    </row>
    <row r="112" spans="2:31" ht="30.75" customHeight="1" x14ac:dyDescent="0.25">
      <c r="B112" s="412"/>
      <c r="C112" s="65"/>
      <c r="D112" s="65"/>
      <c r="E112" s="80"/>
      <c r="F112" s="80"/>
      <c r="G112" s="80"/>
      <c r="H112" s="237"/>
      <c r="I112" s="81"/>
      <c r="J112" s="80"/>
      <c r="K112" s="66"/>
      <c r="L112" s="66"/>
      <c r="M112" s="67"/>
      <c r="N112" s="68"/>
      <c r="O112" s="65"/>
      <c r="P112" s="65"/>
      <c r="Q112" s="65"/>
      <c r="R112" s="65"/>
      <c r="S112" s="69"/>
      <c r="T112" s="238"/>
      <c r="U112" s="239"/>
      <c r="V112" s="65"/>
      <c r="W112" s="65"/>
      <c r="X112" s="65"/>
      <c r="Y112" s="65"/>
      <c r="Z112" s="65"/>
      <c r="AA112" s="65"/>
      <c r="AB112" s="65"/>
      <c r="AC112" s="240"/>
      <c r="AD112" s="241"/>
      <c r="AE112" s="82"/>
    </row>
    <row r="113" spans="2:31" ht="30.75" customHeight="1" x14ac:dyDescent="0.25">
      <c r="B113" s="412"/>
      <c r="C113" s="65"/>
      <c r="D113" s="65"/>
      <c r="E113" s="80"/>
      <c r="F113" s="80"/>
      <c r="G113" s="80"/>
      <c r="H113" s="237"/>
      <c r="I113" s="81"/>
      <c r="J113" s="80"/>
      <c r="K113" s="66"/>
      <c r="L113" s="66"/>
      <c r="M113" s="67"/>
      <c r="N113" s="68"/>
      <c r="O113" s="65"/>
      <c r="P113" s="65"/>
      <c r="Q113" s="65"/>
      <c r="R113" s="65"/>
      <c r="S113" s="69"/>
      <c r="T113" s="238"/>
      <c r="U113" s="239"/>
      <c r="V113" s="65"/>
      <c r="W113" s="65"/>
      <c r="X113" s="65"/>
      <c r="Y113" s="65"/>
      <c r="Z113" s="65"/>
      <c r="AA113" s="65"/>
      <c r="AB113" s="65"/>
      <c r="AC113" s="240"/>
      <c r="AD113" s="241"/>
      <c r="AE113" s="82"/>
    </row>
    <row r="114" spans="2:31" ht="30.75" customHeight="1" x14ac:dyDescent="0.25">
      <c r="B114" s="412"/>
      <c r="C114" s="65"/>
      <c r="D114" s="65"/>
      <c r="E114" s="80"/>
      <c r="F114" s="80"/>
      <c r="G114" s="80"/>
      <c r="H114" s="237"/>
      <c r="I114" s="81"/>
      <c r="J114" s="80"/>
      <c r="K114" s="66"/>
      <c r="L114" s="66"/>
      <c r="M114" s="67"/>
      <c r="N114" s="68"/>
      <c r="O114" s="65"/>
      <c r="P114" s="65"/>
      <c r="Q114" s="65"/>
      <c r="R114" s="65"/>
      <c r="S114" s="69"/>
      <c r="T114" s="238"/>
      <c r="U114" s="239"/>
      <c r="V114" s="65"/>
      <c r="W114" s="65"/>
      <c r="X114" s="65"/>
      <c r="Y114" s="65"/>
      <c r="Z114" s="65"/>
      <c r="AA114" s="65"/>
      <c r="AB114" s="65"/>
      <c r="AC114" s="240"/>
      <c r="AD114" s="241"/>
      <c r="AE114" s="82"/>
    </row>
    <row r="115" spans="2:31" ht="30.75" customHeight="1" x14ac:dyDescent="0.25">
      <c r="B115" s="412"/>
      <c r="C115" s="65"/>
      <c r="D115" s="65"/>
      <c r="E115" s="80"/>
      <c r="F115" s="80"/>
      <c r="G115" s="80"/>
      <c r="H115" s="237"/>
      <c r="I115" s="81"/>
      <c r="J115" s="80"/>
      <c r="K115" s="66"/>
      <c r="L115" s="66"/>
      <c r="M115" s="67"/>
      <c r="N115" s="68"/>
      <c r="O115" s="65"/>
      <c r="P115" s="65"/>
      <c r="Q115" s="65"/>
      <c r="R115" s="65"/>
      <c r="S115" s="69"/>
      <c r="T115" s="238"/>
      <c r="U115" s="239"/>
      <c r="V115" s="65"/>
      <c r="W115" s="65"/>
      <c r="X115" s="65"/>
      <c r="Y115" s="65"/>
      <c r="Z115" s="65"/>
      <c r="AA115" s="65"/>
      <c r="AB115" s="65"/>
      <c r="AC115" s="240"/>
      <c r="AD115" s="241"/>
      <c r="AE115" s="82"/>
    </row>
    <row r="116" spans="2:31" ht="30.75" customHeight="1" x14ac:dyDescent="0.25">
      <c r="B116" s="412"/>
      <c r="C116" s="65"/>
      <c r="D116" s="65"/>
      <c r="E116" s="80"/>
      <c r="F116" s="80"/>
      <c r="G116" s="80"/>
      <c r="H116" s="237"/>
      <c r="I116" s="81"/>
      <c r="J116" s="80"/>
      <c r="K116" s="66"/>
      <c r="L116" s="66"/>
      <c r="M116" s="67"/>
      <c r="N116" s="68"/>
      <c r="O116" s="65"/>
      <c r="P116" s="65"/>
      <c r="Q116" s="65"/>
      <c r="R116" s="65"/>
      <c r="S116" s="69"/>
      <c r="T116" s="238"/>
      <c r="U116" s="239"/>
      <c r="V116" s="65"/>
      <c r="W116" s="65"/>
      <c r="X116" s="65"/>
      <c r="Y116" s="65"/>
      <c r="Z116" s="65"/>
      <c r="AA116" s="65"/>
      <c r="AB116" s="65"/>
      <c r="AC116" s="240"/>
      <c r="AD116" s="241"/>
      <c r="AE116" s="82"/>
    </row>
    <row r="117" spans="2:31" ht="30.75" customHeight="1" x14ac:dyDescent="0.25">
      <c r="B117" s="412"/>
      <c r="C117" s="65"/>
      <c r="D117" s="65"/>
      <c r="E117" s="80"/>
      <c r="F117" s="80"/>
      <c r="G117" s="80"/>
      <c r="H117" s="237"/>
      <c r="I117" s="81"/>
      <c r="J117" s="80"/>
      <c r="K117" s="66"/>
      <c r="L117" s="66"/>
      <c r="M117" s="67"/>
      <c r="N117" s="68"/>
      <c r="O117" s="65"/>
      <c r="P117" s="65"/>
      <c r="Q117" s="65"/>
      <c r="R117" s="65"/>
      <c r="S117" s="69"/>
      <c r="T117" s="238"/>
      <c r="U117" s="239"/>
      <c r="V117" s="65"/>
      <c r="W117" s="65"/>
      <c r="X117" s="65"/>
      <c r="Y117" s="65"/>
      <c r="Z117" s="65"/>
      <c r="AA117" s="65"/>
      <c r="AB117" s="65"/>
      <c r="AC117" s="240"/>
      <c r="AD117" s="241"/>
      <c r="AE117" s="82"/>
    </row>
    <row r="118" spans="2:31" ht="30.75" customHeight="1" x14ac:dyDescent="0.25">
      <c r="B118" s="64"/>
      <c r="C118" s="65"/>
      <c r="D118" s="65"/>
      <c r="E118" s="80"/>
      <c r="F118" s="80"/>
      <c r="G118" s="80"/>
      <c r="H118" s="237"/>
      <c r="I118" s="81"/>
      <c r="J118" s="80"/>
      <c r="K118" s="66"/>
      <c r="L118" s="66"/>
      <c r="M118" s="67"/>
      <c r="N118" s="68"/>
      <c r="O118" s="65"/>
      <c r="P118" s="65"/>
      <c r="Q118" s="65"/>
      <c r="R118" s="65"/>
      <c r="S118" s="69"/>
      <c r="T118" s="238"/>
      <c r="U118" s="239"/>
      <c r="V118" s="65"/>
      <c r="W118" s="65"/>
      <c r="X118" s="65"/>
      <c r="Y118" s="65"/>
      <c r="Z118" s="65"/>
      <c r="AA118" s="65"/>
      <c r="AB118" s="65"/>
      <c r="AC118" s="240"/>
      <c r="AD118" s="241"/>
      <c r="AE118" s="82"/>
    </row>
    <row r="119" spans="2:31" ht="30.75" customHeight="1" x14ac:dyDescent="0.25">
      <c r="B119" s="64"/>
      <c r="C119" s="65"/>
      <c r="D119" s="65"/>
      <c r="E119" s="80"/>
      <c r="F119" s="80"/>
      <c r="G119" s="80"/>
      <c r="H119" s="237"/>
      <c r="I119" s="81"/>
      <c r="J119" s="80"/>
      <c r="K119" s="66"/>
      <c r="L119" s="66"/>
      <c r="M119" s="67"/>
      <c r="N119" s="68"/>
      <c r="O119" s="65"/>
      <c r="P119" s="65"/>
      <c r="Q119" s="65"/>
      <c r="R119" s="65"/>
      <c r="S119" s="69"/>
      <c r="T119" s="238"/>
      <c r="U119" s="239"/>
      <c r="V119" s="65"/>
      <c r="W119" s="65"/>
      <c r="X119" s="65"/>
      <c r="Y119" s="65"/>
      <c r="Z119" s="65"/>
      <c r="AA119" s="65"/>
      <c r="AB119" s="65"/>
      <c r="AC119" s="240"/>
      <c r="AD119" s="241"/>
      <c r="AE119" s="82"/>
    </row>
    <row r="120" spans="2:31" ht="30.75" customHeight="1" x14ac:dyDescent="0.25">
      <c r="B120" s="64"/>
      <c r="C120" s="65"/>
      <c r="D120" s="65"/>
      <c r="E120" s="80"/>
      <c r="F120" s="80"/>
      <c r="G120" s="80"/>
      <c r="H120" s="237"/>
      <c r="I120" s="81"/>
      <c r="J120" s="80"/>
      <c r="K120" s="66"/>
      <c r="L120" s="66"/>
      <c r="M120" s="67"/>
      <c r="N120" s="68"/>
      <c r="O120" s="65"/>
      <c r="P120" s="65"/>
      <c r="Q120" s="65"/>
      <c r="R120" s="65"/>
      <c r="S120" s="69"/>
      <c r="T120" s="238"/>
      <c r="U120" s="239"/>
      <c r="V120" s="65"/>
      <c r="W120" s="65"/>
      <c r="X120" s="65"/>
      <c r="Y120" s="65"/>
      <c r="Z120" s="65"/>
      <c r="AA120" s="65"/>
      <c r="AB120" s="65"/>
      <c r="AC120" s="240"/>
      <c r="AD120" s="241"/>
      <c r="AE120" s="82"/>
    </row>
    <row r="121" spans="2:31" ht="30.75" customHeight="1" x14ac:dyDescent="0.25">
      <c r="B121" s="64"/>
      <c r="C121" s="65"/>
      <c r="D121" s="65"/>
      <c r="E121" s="80"/>
      <c r="F121" s="80"/>
      <c r="G121" s="80"/>
      <c r="H121" s="237"/>
      <c r="I121" s="81"/>
      <c r="J121" s="80"/>
      <c r="K121" s="66"/>
      <c r="L121" s="66"/>
      <c r="M121" s="67"/>
      <c r="N121" s="68"/>
      <c r="O121" s="65"/>
      <c r="P121" s="65"/>
      <c r="Q121" s="65"/>
      <c r="R121" s="65"/>
      <c r="S121" s="69"/>
      <c r="T121" s="238"/>
      <c r="U121" s="239"/>
      <c r="V121" s="65"/>
      <c r="W121" s="65"/>
      <c r="X121" s="65"/>
      <c r="Y121" s="65"/>
      <c r="Z121" s="65"/>
      <c r="AA121" s="65"/>
      <c r="AB121" s="65"/>
      <c r="AC121" s="240"/>
      <c r="AD121" s="241"/>
      <c r="AE121" s="82"/>
    </row>
    <row r="122" spans="2:31" ht="30.75" customHeight="1" x14ac:dyDescent="0.25">
      <c r="B122" s="64"/>
      <c r="C122" s="65"/>
      <c r="D122" s="65"/>
      <c r="E122" s="80"/>
      <c r="F122" s="80"/>
      <c r="G122" s="80"/>
      <c r="H122" s="237"/>
      <c r="I122" s="81"/>
      <c r="J122" s="80"/>
      <c r="K122" s="66"/>
      <c r="L122" s="66"/>
      <c r="M122" s="67"/>
      <c r="N122" s="68"/>
      <c r="O122" s="65"/>
      <c r="P122" s="65"/>
      <c r="Q122" s="65"/>
      <c r="R122" s="65"/>
      <c r="S122" s="69"/>
      <c r="T122" s="238"/>
      <c r="U122" s="239"/>
      <c r="V122" s="65"/>
      <c r="W122" s="65"/>
      <c r="X122" s="65"/>
      <c r="Y122" s="65"/>
      <c r="Z122" s="65"/>
      <c r="AA122" s="65"/>
      <c r="AB122" s="65"/>
      <c r="AC122" s="240"/>
      <c r="AD122" s="241"/>
      <c r="AE122" s="82"/>
    </row>
    <row r="123" spans="2:31" ht="30.75" customHeight="1" x14ac:dyDescent="0.25">
      <c r="B123" s="64"/>
      <c r="C123" s="65"/>
      <c r="D123" s="65"/>
      <c r="E123" s="80"/>
      <c r="F123" s="80"/>
      <c r="G123" s="80"/>
      <c r="H123" s="237"/>
      <c r="I123" s="81"/>
      <c r="J123" s="80"/>
      <c r="K123" s="66"/>
      <c r="L123" s="66"/>
      <c r="M123" s="67"/>
      <c r="N123" s="68"/>
      <c r="O123" s="65"/>
      <c r="P123" s="65"/>
      <c r="Q123" s="65"/>
      <c r="R123" s="65"/>
      <c r="S123" s="69"/>
      <c r="T123" s="238"/>
      <c r="U123" s="239"/>
      <c r="V123" s="65"/>
      <c r="W123" s="65"/>
      <c r="X123" s="65"/>
      <c r="Y123" s="65"/>
      <c r="Z123" s="65"/>
      <c r="AA123" s="65"/>
      <c r="AB123" s="65"/>
      <c r="AC123" s="240"/>
      <c r="AD123" s="241"/>
      <c r="AE123" s="82"/>
    </row>
    <row r="124" spans="2:31" ht="30.75" customHeight="1" thickBot="1" x14ac:dyDescent="0.3">
      <c r="B124" s="70"/>
      <c r="C124" s="71"/>
      <c r="D124" s="71"/>
      <c r="E124" s="83"/>
      <c r="F124" s="83"/>
      <c r="G124" s="83"/>
      <c r="H124" s="242"/>
      <c r="I124" s="84"/>
      <c r="J124" s="83"/>
      <c r="K124" s="72"/>
      <c r="L124" s="72"/>
      <c r="M124" s="73"/>
      <c r="N124" s="74"/>
      <c r="O124" s="71"/>
      <c r="P124" s="71"/>
      <c r="Q124" s="71"/>
      <c r="R124" s="71"/>
      <c r="S124" s="75"/>
      <c r="T124" s="243"/>
      <c r="U124" s="244"/>
      <c r="V124" s="71"/>
      <c r="W124" s="71"/>
      <c r="X124" s="71"/>
      <c r="Y124" s="71"/>
      <c r="Z124" s="71"/>
      <c r="AA124" s="71"/>
      <c r="AB124" s="71"/>
      <c r="AC124" s="245"/>
      <c r="AD124" s="246"/>
      <c r="AE124" s="85"/>
    </row>
    <row r="126" spans="2:31" ht="15.75" thickBot="1" x14ac:dyDescent="0.3"/>
    <row r="127" spans="2:31" s="184" customFormat="1" ht="38.25" customHeight="1" thickBot="1" x14ac:dyDescent="0.3">
      <c r="B127" s="529" t="s">
        <v>649</v>
      </c>
      <c r="C127" s="530"/>
      <c r="D127" s="530"/>
      <c r="E127" s="530"/>
      <c r="F127" s="530"/>
      <c r="G127" s="530"/>
      <c r="H127" s="530"/>
      <c r="I127" s="530"/>
      <c r="J127" s="530"/>
      <c r="K127" s="530"/>
      <c r="L127" s="530"/>
      <c r="M127" s="530"/>
      <c r="N127" s="530"/>
      <c r="O127" s="530"/>
      <c r="P127" s="530"/>
      <c r="Q127" s="530"/>
      <c r="R127" s="530"/>
      <c r="S127" s="530"/>
      <c r="T127" s="530"/>
      <c r="U127" s="530"/>
      <c r="V127" s="530"/>
      <c r="W127" s="530"/>
      <c r="X127" s="530"/>
      <c r="Y127" s="530"/>
      <c r="Z127" s="530"/>
      <c r="AA127" s="530"/>
      <c r="AB127" s="530"/>
      <c r="AC127" s="530"/>
      <c r="AD127" s="530"/>
      <c r="AE127" s="531"/>
    </row>
    <row r="128" spans="2:31" s="23" customFormat="1" ht="40.5" customHeight="1" thickBot="1" x14ac:dyDescent="0.3">
      <c r="B128" s="532" t="s">
        <v>631</v>
      </c>
      <c r="C128" s="533"/>
      <c r="D128" s="533"/>
      <c r="E128" s="533"/>
      <c r="F128" s="533"/>
      <c r="G128" s="533"/>
      <c r="H128" s="577"/>
      <c r="I128" s="536" t="s">
        <v>632</v>
      </c>
      <c r="J128" s="537"/>
      <c r="K128" s="537"/>
      <c r="L128" s="537"/>
      <c r="M128" s="537"/>
      <c r="N128" s="537"/>
      <c r="O128" s="537"/>
      <c r="P128" s="537"/>
      <c r="Q128" s="537"/>
      <c r="R128" s="537"/>
      <c r="S128" s="538"/>
      <c r="T128" s="536" t="s">
        <v>633</v>
      </c>
      <c r="U128" s="537"/>
      <c r="V128" s="537"/>
      <c r="W128" s="537"/>
      <c r="X128" s="537"/>
      <c r="Y128" s="537"/>
      <c r="Z128" s="537"/>
      <c r="AA128" s="537"/>
      <c r="AB128" s="537"/>
      <c r="AC128" s="538"/>
      <c r="AD128" s="476" t="s">
        <v>427</v>
      </c>
      <c r="AE128" s="478"/>
    </row>
    <row r="129" spans="2:31" s="23" customFormat="1" ht="42" customHeight="1" thickBot="1" x14ac:dyDescent="0.3">
      <c r="B129" s="534"/>
      <c r="C129" s="535"/>
      <c r="D129" s="535"/>
      <c r="E129" s="535"/>
      <c r="F129" s="535"/>
      <c r="G129" s="535"/>
      <c r="H129" s="578"/>
      <c r="I129" s="544" t="s">
        <v>528</v>
      </c>
      <c r="J129" s="545"/>
      <c r="K129" s="545"/>
      <c r="L129" s="545"/>
      <c r="M129" s="546"/>
      <c r="N129" s="544" t="s">
        <v>472</v>
      </c>
      <c r="O129" s="545"/>
      <c r="P129" s="545"/>
      <c r="Q129" s="545"/>
      <c r="R129" s="545"/>
      <c r="S129" s="546"/>
      <c r="T129" s="579" t="s">
        <v>634</v>
      </c>
      <c r="U129" s="544" t="s">
        <v>472</v>
      </c>
      <c r="V129" s="545"/>
      <c r="W129" s="545"/>
      <c r="X129" s="545"/>
      <c r="Y129" s="545"/>
      <c r="Z129" s="545"/>
      <c r="AA129" s="545"/>
      <c r="AB129" s="545"/>
      <c r="AC129" s="546"/>
      <c r="AD129" s="586" t="s">
        <v>474</v>
      </c>
      <c r="AE129" s="589" t="s">
        <v>538</v>
      </c>
    </row>
    <row r="130" spans="2:31" ht="61.5" customHeight="1" x14ac:dyDescent="0.25">
      <c r="B130" s="592" t="s">
        <v>473</v>
      </c>
      <c r="C130" s="594" t="s">
        <v>426</v>
      </c>
      <c r="D130" s="596" t="s">
        <v>476</v>
      </c>
      <c r="E130" s="596" t="s">
        <v>635</v>
      </c>
      <c r="F130" s="596" t="s">
        <v>428</v>
      </c>
      <c r="G130" s="596" t="s">
        <v>483</v>
      </c>
      <c r="H130" s="598" t="s">
        <v>429</v>
      </c>
      <c r="I130" s="592" t="s">
        <v>636</v>
      </c>
      <c r="J130" s="594" t="s">
        <v>494</v>
      </c>
      <c r="K130" s="594" t="s">
        <v>3</v>
      </c>
      <c r="L130" s="594" t="s">
        <v>2</v>
      </c>
      <c r="M130" s="598" t="s">
        <v>1</v>
      </c>
      <c r="N130" s="584" t="s">
        <v>322</v>
      </c>
      <c r="O130" s="601" t="s">
        <v>323</v>
      </c>
      <c r="P130" s="596" t="s">
        <v>324</v>
      </c>
      <c r="Q130" s="601" t="s">
        <v>485</v>
      </c>
      <c r="R130" s="582" t="s">
        <v>514</v>
      </c>
      <c r="S130" s="600"/>
      <c r="T130" s="580"/>
      <c r="U130" s="603" t="s">
        <v>637</v>
      </c>
      <c r="V130" s="604"/>
      <c r="W130" s="605"/>
      <c r="X130" s="606" t="s">
        <v>638</v>
      </c>
      <c r="Y130" s="604"/>
      <c r="Z130" s="605"/>
      <c r="AA130" s="378" t="s">
        <v>485</v>
      </c>
      <c r="AB130" s="582" t="s">
        <v>514</v>
      </c>
      <c r="AC130" s="600"/>
      <c r="AD130" s="587"/>
      <c r="AE130" s="590"/>
    </row>
    <row r="131" spans="2:31" ht="84" customHeight="1" thickBot="1" x14ac:dyDescent="0.3">
      <c r="B131" s="593"/>
      <c r="C131" s="595"/>
      <c r="D131" s="597"/>
      <c r="E131" s="597"/>
      <c r="F131" s="597"/>
      <c r="G131" s="597"/>
      <c r="H131" s="599"/>
      <c r="I131" s="593"/>
      <c r="J131" s="595"/>
      <c r="K131" s="595"/>
      <c r="L131" s="595"/>
      <c r="M131" s="599"/>
      <c r="N131" s="585"/>
      <c r="O131" s="602"/>
      <c r="P131" s="597"/>
      <c r="Q131" s="602" t="s">
        <v>471</v>
      </c>
      <c r="R131" s="261" t="s">
        <v>515</v>
      </c>
      <c r="S131" s="262" t="s">
        <v>639</v>
      </c>
      <c r="T131" s="581"/>
      <c r="U131" s="263" t="s">
        <v>322</v>
      </c>
      <c r="V131" s="261" t="s">
        <v>323</v>
      </c>
      <c r="W131" s="264" t="s">
        <v>324</v>
      </c>
      <c r="X131" s="261" t="s">
        <v>322</v>
      </c>
      <c r="Y131" s="261" t="s">
        <v>323</v>
      </c>
      <c r="Z131" s="264" t="s">
        <v>324</v>
      </c>
      <c r="AA131" s="379" t="s">
        <v>471</v>
      </c>
      <c r="AB131" s="261" t="s">
        <v>515</v>
      </c>
      <c r="AC131" s="265" t="s">
        <v>639</v>
      </c>
      <c r="AD131" s="588"/>
      <c r="AE131" s="591"/>
    </row>
    <row r="132" spans="2:31" ht="30.75" customHeight="1" x14ac:dyDescent="0.25">
      <c r="B132" s="219"/>
      <c r="C132" s="220"/>
      <c r="D132" s="61"/>
      <c r="E132" s="221" t="s">
        <v>640</v>
      </c>
      <c r="F132" s="222"/>
      <c r="G132" s="222"/>
      <c r="H132" s="223"/>
      <c r="I132" s="258"/>
      <c r="J132" s="222"/>
      <c r="K132" s="259"/>
      <c r="L132" s="259"/>
      <c r="M132" s="260"/>
      <c r="N132" s="224"/>
      <c r="O132" s="225"/>
      <c r="P132" s="225"/>
      <c r="Q132" s="225"/>
      <c r="R132" s="225"/>
      <c r="S132" s="226"/>
      <c r="T132" s="227"/>
      <c r="U132" s="228"/>
      <c r="V132" s="229"/>
      <c r="W132" s="229"/>
      <c r="X132" s="225"/>
      <c r="Y132" s="225"/>
      <c r="Z132" s="225"/>
      <c r="AA132" s="225"/>
      <c r="AB132" s="225"/>
      <c r="AC132" s="230"/>
      <c r="AD132" s="231"/>
      <c r="AE132" s="232"/>
    </row>
    <row r="133" spans="2:31" ht="30.75" customHeight="1" x14ac:dyDescent="0.25">
      <c r="B133" s="219"/>
      <c r="C133" s="220"/>
      <c r="D133" s="61"/>
      <c r="E133" s="80" t="s">
        <v>641</v>
      </c>
      <c r="F133" s="222"/>
      <c r="G133" s="222"/>
      <c r="H133" s="223"/>
      <c r="I133" s="81"/>
      <c r="J133" s="80"/>
      <c r="K133" s="66"/>
      <c r="L133" s="66"/>
      <c r="M133" s="67"/>
      <c r="N133" s="224"/>
      <c r="O133" s="225"/>
      <c r="P133" s="225"/>
      <c r="Q133" s="225"/>
      <c r="R133" s="225"/>
      <c r="S133" s="226"/>
      <c r="T133" s="233"/>
      <c r="U133" s="234"/>
      <c r="V133" s="235"/>
      <c r="W133" s="235"/>
      <c r="X133" s="235"/>
      <c r="Y133" s="235"/>
      <c r="Z133" s="235"/>
      <c r="AA133" s="235"/>
      <c r="AB133" s="235"/>
      <c r="AC133" s="236"/>
      <c r="AD133" s="231"/>
      <c r="AE133" s="232"/>
    </row>
    <row r="134" spans="2:31" ht="30.75" customHeight="1" x14ac:dyDescent="0.25">
      <c r="B134" s="219"/>
      <c r="C134" s="220"/>
      <c r="D134" s="61"/>
      <c r="E134" s="80" t="s">
        <v>642</v>
      </c>
      <c r="F134" s="222"/>
      <c r="G134" s="222"/>
      <c r="H134" s="223"/>
      <c r="I134" s="81"/>
      <c r="J134" s="80"/>
      <c r="K134" s="66"/>
      <c r="L134" s="66"/>
      <c r="M134" s="67"/>
      <c r="N134" s="224"/>
      <c r="O134" s="225"/>
      <c r="P134" s="225"/>
      <c r="Q134" s="225"/>
      <c r="R134" s="225"/>
      <c r="S134" s="226"/>
      <c r="T134" s="233"/>
      <c r="U134" s="234"/>
      <c r="V134" s="235"/>
      <c r="W134" s="235"/>
      <c r="X134" s="235"/>
      <c r="Y134" s="235"/>
      <c r="Z134" s="235"/>
      <c r="AA134" s="235"/>
      <c r="AB134" s="235"/>
      <c r="AC134" s="236"/>
      <c r="AD134" s="231"/>
      <c r="AE134" s="232"/>
    </row>
    <row r="135" spans="2:31" ht="30.75" customHeight="1" x14ac:dyDescent="0.25">
      <c r="B135" s="219"/>
      <c r="C135" s="220"/>
      <c r="D135" s="61"/>
      <c r="E135" s="80"/>
      <c r="F135" s="222"/>
      <c r="G135" s="222"/>
      <c r="H135" s="223"/>
      <c r="I135" s="81"/>
      <c r="J135" s="80"/>
      <c r="K135" s="66"/>
      <c r="L135" s="66"/>
      <c r="M135" s="67"/>
      <c r="N135" s="224"/>
      <c r="O135" s="225"/>
      <c r="P135" s="225"/>
      <c r="Q135" s="225"/>
      <c r="R135" s="225"/>
      <c r="S135" s="226"/>
      <c r="T135" s="233"/>
      <c r="U135" s="234"/>
      <c r="V135" s="235"/>
      <c r="W135" s="235"/>
      <c r="X135" s="235"/>
      <c r="Y135" s="235"/>
      <c r="Z135" s="235"/>
      <c r="AA135" s="235"/>
      <c r="AB135" s="235"/>
      <c r="AC135" s="236"/>
      <c r="AD135" s="231"/>
      <c r="AE135" s="232"/>
    </row>
    <row r="136" spans="2:31" ht="30.75" customHeight="1" x14ac:dyDescent="0.25">
      <c r="B136" s="219"/>
      <c r="C136" s="220"/>
      <c r="D136" s="61"/>
      <c r="E136" s="80"/>
      <c r="F136" s="222"/>
      <c r="G136" s="222"/>
      <c r="H136" s="223"/>
      <c r="I136" s="81"/>
      <c r="J136" s="80"/>
      <c r="K136" s="66"/>
      <c r="L136" s="66"/>
      <c r="M136" s="67"/>
      <c r="N136" s="224"/>
      <c r="O136" s="225"/>
      <c r="P136" s="225"/>
      <c r="Q136" s="225"/>
      <c r="R136" s="225"/>
      <c r="S136" s="226"/>
      <c r="T136" s="233"/>
      <c r="U136" s="234"/>
      <c r="V136" s="235"/>
      <c r="W136" s="235"/>
      <c r="X136" s="235"/>
      <c r="Y136" s="235"/>
      <c r="Z136" s="235"/>
      <c r="AA136" s="235"/>
      <c r="AB136" s="235"/>
      <c r="AC136" s="236"/>
      <c r="AD136" s="231"/>
      <c r="AE136" s="232"/>
    </row>
    <row r="137" spans="2:31" ht="30.75" customHeight="1" x14ac:dyDescent="0.25">
      <c r="B137" s="219"/>
      <c r="C137" s="220"/>
      <c r="D137" s="61"/>
      <c r="E137" s="80"/>
      <c r="F137" s="222"/>
      <c r="G137" s="222"/>
      <c r="H137" s="223"/>
      <c r="I137" s="81"/>
      <c r="J137" s="80"/>
      <c r="K137" s="66"/>
      <c r="L137" s="66"/>
      <c r="M137" s="67"/>
      <c r="N137" s="224"/>
      <c r="O137" s="225"/>
      <c r="P137" s="225"/>
      <c r="Q137" s="225"/>
      <c r="R137" s="225"/>
      <c r="S137" s="226"/>
      <c r="T137" s="233"/>
      <c r="U137" s="234"/>
      <c r="V137" s="235"/>
      <c r="W137" s="235"/>
      <c r="X137" s="235"/>
      <c r="Y137" s="235"/>
      <c r="Z137" s="235"/>
      <c r="AA137" s="235"/>
      <c r="AB137" s="235"/>
      <c r="AC137" s="236"/>
      <c r="AD137" s="231"/>
      <c r="AE137" s="232"/>
    </row>
    <row r="138" spans="2:31" ht="30.75" customHeight="1" x14ac:dyDescent="0.25">
      <c r="B138" s="219"/>
      <c r="C138" s="220"/>
      <c r="D138" s="61"/>
      <c r="E138" s="80"/>
      <c r="F138" s="222"/>
      <c r="G138" s="222"/>
      <c r="H138" s="223"/>
      <c r="I138" s="81"/>
      <c r="J138" s="80"/>
      <c r="K138" s="66"/>
      <c r="L138" s="66"/>
      <c r="M138" s="67"/>
      <c r="N138" s="224"/>
      <c r="O138" s="225"/>
      <c r="P138" s="225"/>
      <c r="Q138" s="225"/>
      <c r="R138" s="225"/>
      <c r="S138" s="226"/>
      <c r="T138" s="233"/>
      <c r="U138" s="234"/>
      <c r="V138" s="235"/>
      <c r="W138" s="235"/>
      <c r="X138" s="235"/>
      <c r="Y138" s="235"/>
      <c r="Z138" s="235"/>
      <c r="AA138" s="235"/>
      <c r="AB138" s="235"/>
      <c r="AC138" s="236"/>
      <c r="AD138" s="231"/>
      <c r="AE138" s="232"/>
    </row>
    <row r="139" spans="2:31" ht="30.75" customHeight="1" x14ac:dyDescent="0.25">
      <c r="B139" s="219"/>
      <c r="C139" s="220"/>
      <c r="D139" s="61"/>
      <c r="E139" s="80"/>
      <c r="F139" s="222"/>
      <c r="G139" s="222"/>
      <c r="H139" s="223"/>
      <c r="I139" s="81"/>
      <c r="J139" s="80"/>
      <c r="K139" s="66"/>
      <c r="L139" s="66"/>
      <c r="M139" s="67"/>
      <c r="N139" s="224"/>
      <c r="O139" s="225"/>
      <c r="P139" s="225"/>
      <c r="Q139" s="225"/>
      <c r="R139" s="225"/>
      <c r="S139" s="226"/>
      <c r="T139" s="233"/>
      <c r="U139" s="234"/>
      <c r="V139" s="235"/>
      <c r="W139" s="235"/>
      <c r="X139" s="235"/>
      <c r="Y139" s="235"/>
      <c r="Z139" s="235"/>
      <c r="AA139" s="235"/>
      <c r="AB139" s="235"/>
      <c r="AC139" s="236"/>
      <c r="AD139" s="231"/>
      <c r="AE139" s="232"/>
    </row>
    <row r="140" spans="2:31" ht="30.75" customHeight="1" x14ac:dyDescent="0.25">
      <c r="B140" s="219"/>
      <c r="C140" s="220"/>
      <c r="D140" s="61"/>
      <c r="E140" s="80"/>
      <c r="F140" s="222"/>
      <c r="G140" s="222"/>
      <c r="H140" s="223"/>
      <c r="I140" s="81"/>
      <c r="J140" s="80"/>
      <c r="K140" s="66"/>
      <c r="L140" s="66"/>
      <c r="M140" s="67"/>
      <c r="N140" s="224"/>
      <c r="O140" s="225"/>
      <c r="P140" s="225"/>
      <c r="Q140" s="225"/>
      <c r="R140" s="225"/>
      <c r="S140" s="226"/>
      <c r="T140" s="233"/>
      <c r="U140" s="234"/>
      <c r="V140" s="235"/>
      <c r="W140" s="235"/>
      <c r="X140" s="235"/>
      <c r="Y140" s="235"/>
      <c r="Z140" s="235"/>
      <c r="AA140" s="235"/>
      <c r="AB140" s="235"/>
      <c r="AC140" s="236"/>
      <c r="AD140" s="231"/>
      <c r="AE140" s="232"/>
    </row>
    <row r="141" spans="2:31" ht="30.75" customHeight="1" x14ac:dyDescent="0.25">
      <c r="B141" s="219"/>
      <c r="C141" s="220"/>
      <c r="D141" s="61"/>
      <c r="E141" s="80"/>
      <c r="F141" s="222"/>
      <c r="G141" s="222"/>
      <c r="H141" s="223"/>
      <c r="I141" s="81"/>
      <c r="J141" s="80"/>
      <c r="K141" s="66"/>
      <c r="L141" s="66"/>
      <c r="M141" s="67"/>
      <c r="N141" s="224"/>
      <c r="O141" s="225"/>
      <c r="P141" s="225"/>
      <c r="Q141" s="225"/>
      <c r="R141" s="225"/>
      <c r="S141" s="226"/>
      <c r="T141" s="233"/>
      <c r="U141" s="234"/>
      <c r="V141" s="235"/>
      <c r="W141" s="235"/>
      <c r="X141" s="235"/>
      <c r="Y141" s="235"/>
      <c r="Z141" s="235"/>
      <c r="AA141" s="235"/>
      <c r="AB141" s="235"/>
      <c r="AC141" s="236"/>
      <c r="AD141" s="231"/>
      <c r="AE141" s="232"/>
    </row>
    <row r="142" spans="2:31" ht="30.75" customHeight="1" x14ac:dyDescent="0.25">
      <c r="B142" s="219"/>
      <c r="C142" s="220"/>
      <c r="D142" s="61"/>
      <c r="E142" s="80"/>
      <c r="F142" s="222"/>
      <c r="G142" s="222"/>
      <c r="H142" s="223"/>
      <c r="I142" s="81"/>
      <c r="J142" s="80"/>
      <c r="K142" s="66"/>
      <c r="L142" s="66"/>
      <c r="M142" s="67"/>
      <c r="N142" s="224"/>
      <c r="O142" s="225"/>
      <c r="P142" s="225"/>
      <c r="Q142" s="225"/>
      <c r="R142" s="225"/>
      <c r="S142" s="226"/>
      <c r="T142" s="233"/>
      <c r="U142" s="234"/>
      <c r="V142" s="235"/>
      <c r="W142" s="235"/>
      <c r="X142" s="235"/>
      <c r="Y142" s="235"/>
      <c r="Z142" s="235"/>
      <c r="AA142" s="235"/>
      <c r="AB142" s="235"/>
      <c r="AC142" s="236"/>
      <c r="AD142" s="231"/>
      <c r="AE142" s="232"/>
    </row>
    <row r="143" spans="2:31" ht="30.75" customHeight="1" x14ac:dyDescent="0.25">
      <c r="B143" s="219"/>
      <c r="C143" s="220"/>
      <c r="D143" s="61"/>
      <c r="E143" s="80"/>
      <c r="F143" s="222"/>
      <c r="G143" s="222"/>
      <c r="H143" s="223"/>
      <c r="I143" s="81"/>
      <c r="J143" s="80"/>
      <c r="K143" s="66"/>
      <c r="L143" s="66"/>
      <c r="M143" s="67"/>
      <c r="N143" s="224"/>
      <c r="O143" s="225"/>
      <c r="P143" s="225"/>
      <c r="Q143" s="225"/>
      <c r="R143" s="225"/>
      <c r="S143" s="226"/>
      <c r="T143" s="233"/>
      <c r="U143" s="234"/>
      <c r="V143" s="235"/>
      <c r="W143" s="235"/>
      <c r="X143" s="235"/>
      <c r="Y143" s="235"/>
      <c r="Z143" s="235"/>
      <c r="AA143" s="235"/>
      <c r="AB143" s="235"/>
      <c r="AC143" s="236"/>
      <c r="AD143" s="231"/>
      <c r="AE143" s="232"/>
    </row>
    <row r="144" spans="2:31" ht="30.75" customHeight="1" x14ac:dyDescent="0.25">
      <c r="B144" s="219"/>
      <c r="C144" s="220"/>
      <c r="D144" s="61"/>
      <c r="E144" s="80"/>
      <c r="F144" s="222"/>
      <c r="G144" s="222"/>
      <c r="H144" s="223"/>
      <c r="I144" s="81"/>
      <c r="J144" s="80"/>
      <c r="K144" s="66"/>
      <c r="L144" s="66"/>
      <c r="M144" s="67"/>
      <c r="N144" s="224"/>
      <c r="O144" s="225"/>
      <c r="P144" s="225"/>
      <c r="Q144" s="225"/>
      <c r="R144" s="225"/>
      <c r="S144" s="226"/>
      <c r="T144" s="233"/>
      <c r="U144" s="234"/>
      <c r="V144" s="235"/>
      <c r="W144" s="235"/>
      <c r="X144" s="235"/>
      <c r="Y144" s="235"/>
      <c r="Z144" s="235"/>
      <c r="AA144" s="235"/>
      <c r="AB144" s="235"/>
      <c r="AC144" s="236"/>
      <c r="AD144" s="231"/>
      <c r="AE144" s="232"/>
    </row>
    <row r="145" spans="2:31" ht="30.75" customHeight="1" x14ac:dyDescent="0.25">
      <c r="B145" s="219"/>
      <c r="C145" s="220"/>
      <c r="D145" s="61"/>
      <c r="E145" s="80"/>
      <c r="F145" s="222"/>
      <c r="G145" s="222"/>
      <c r="H145" s="223"/>
      <c r="I145" s="81"/>
      <c r="J145" s="80"/>
      <c r="K145" s="66"/>
      <c r="L145" s="66"/>
      <c r="M145" s="67"/>
      <c r="N145" s="224"/>
      <c r="O145" s="225"/>
      <c r="P145" s="225"/>
      <c r="Q145" s="225"/>
      <c r="R145" s="225"/>
      <c r="S145" s="226"/>
      <c r="T145" s="233"/>
      <c r="U145" s="234"/>
      <c r="V145" s="235"/>
      <c r="W145" s="235"/>
      <c r="X145" s="235"/>
      <c r="Y145" s="235"/>
      <c r="Z145" s="235"/>
      <c r="AA145" s="235"/>
      <c r="AB145" s="235"/>
      <c r="AC145" s="236"/>
      <c r="AD145" s="231"/>
      <c r="AE145" s="232"/>
    </row>
    <row r="146" spans="2:31" ht="30.75" customHeight="1" x14ac:dyDescent="0.25">
      <c r="B146" s="219"/>
      <c r="C146" s="220"/>
      <c r="D146" s="61"/>
      <c r="E146" s="80"/>
      <c r="F146" s="222"/>
      <c r="G146" s="222"/>
      <c r="H146" s="223"/>
      <c r="I146" s="81"/>
      <c r="J146" s="80"/>
      <c r="K146" s="66"/>
      <c r="L146" s="66"/>
      <c r="M146" s="67"/>
      <c r="N146" s="224"/>
      <c r="O146" s="225"/>
      <c r="P146" s="225"/>
      <c r="Q146" s="225"/>
      <c r="R146" s="225"/>
      <c r="S146" s="226"/>
      <c r="T146" s="233"/>
      <c r="U146" s="234"/>
      <c r="V146" s="235"/>
      <c r="W146" s="235"/>
      <c r="X146" s="235"/>
      <c r="Y146" s="235"/>
      <c r="Z146" s="235"/>
      <c r="AA146" s="235"/>
      <c r="AB146" s="235"/>
      <c r="AC146" s="236"/>
      <c r="AD146" s="231"/>
      <c r="AE146" s="232"/>
    </row>
    <row r="147" spans="2:31" ht="30.75" customHeight="1" x14ac:dyDescent="0.25">
      <c r="B147" s="219"/>
      <c r="C147" s="220"/>
      <c r="D147" s="61"/>
      <c r="E147" s="80"/>
      <c r="F147" s="222"/>
      <c r="G147" s="222"/>
      <c r="H147" s="223"/>
      <c r="I147" s="81"/>
      <c r="J147" s="80"/>
      <c r="K147" s="66"/>
      <c r="L147" s="66"/>
      <c r="M147" s="67"/>
      <c r="N147" s="224"/>
      <c r="O147" s="225"/>
      <c r="P147" s="225"/>
      <c r="Q147" s="225"/>
      <c r="R147" s="225"/>
      <c r="S147" s="226"/>
      <c r="T147" s="233"/>
      <c r="U147" s="234"/>
      <c r="V147" s="235"/>
      <c r="W147" s="235"/>
      <c r="X147" s="235"/>
      <c r="Y147" s="235"/>
      <c r="Z147" s="235"/>
      <c r="AA147" s="235"/>
      <c r="AB147" s="235"/>
      <c r="AC147" s="236"/>
      <c r="AD147" s="231"/>
      <c r="AE147" s="232"/>
    </row>
    <row r="148" spans="2:31" ht="30.75" customHeight="1" x14ac:dyDescent="0.25">
      <c r="B148" s="219"/>
      <c r="C148" s="220"/>
      <c r="D148" s="61"/>
      <c r="E148" s="80"/>
      <c r="F148" s="222"/>
      <c r="G148" s="222"/>
      <c r="H148" s="223"/>
      <c r="I148" s="81"/>
      <c r="J148" s="80"/>
      <c r="K148" s="66"/>
      <c r="L148" s="66"/>
      <c r="M148" s="67"/>
      <c r="N148" s="224"/>
      <c r="O148" s="225"/>
      <c r="P148" s="225"/>
      <c r="Q148" s="225"/>
      <c r="R148" s="225"/>
      <c r="S148" s="226"/>
      <c r="T148" s="233"/>
      <c r="U148" s="234"/>
      <c r="V148" s="235"/>
      <c r="W148" s="235"/>
      <c r="X148" s="235"/>
      <c r="Y148" s="235"/>
      <c r="Z148" s="235"/>
      <c r="AA148" s="235"/>
      <c r="AB148" s="235"/>
      <c r="AC148" s="236"/>
      <c r="AD148" s="231"/>
      <c r="AE148" s="232"/>
    </row>
    <row r="149" spans="2:31" ht="30.75" customHeight="1" x14ac:dyDescent="0.25">
      <c r="B149" s="219"/>
      <c r="C149" s="220"/>
      <c r="D149" s="61"/>
      <c r="E149" s="80"/>
      <c r="F149" s="222"/>
      <c r="G149" s="222"/>
      <c r="H149" s="223"/>
      <c r="I149" s="81"/>
      <c r="J149" s="80"/>
      <c r="K149" s="66"/>
      <c r="L149" s="66"/>
      <c r="M149" s="67"/>
      <c r="N149" s="224"/>
      <c r="O149" s="225"/>
      <c r="P149" s="225"/>
      <c r="Q149" s="225"/>
      <c r="R149" s="225"/>
      <c r="S149" s="226"/>
      <c r="T149" s="233"/>
      <c r="U149" s="234"/>
      <c r="V149" s="235"/>
      <c r="W149" s="235"/>
      <c r="X149" s="235"/>
      <c r="Y149" s="235"/>
      <c r="Z149" s="235"/>
      <c r="AA149" s="235"/>
      <c r="AB149" s="235"/>
      <c r="AC149" s="236"/>
      <c r="AD149" s="231"/>
      <c r="AE149" s="232"/>
    </row>
    <row r="150" spans="2:31" ht="30.75" customHeight="1" x14ac:dyDescent="0.25">
      <c r="B150" s="219"/>
      <c r="C150" s="220"/>
      <c r="D150" s="61"/>
      <c r="E150" s="80"/>
      <c r="F150" s="222"/>
      <c r="G150" s="222"/>
      <c r="H150" s="223"/>
      <c r="I150" s="81"/>
      <c r="J150" s="80"/>
      <c r="K150" s="66"/>
      <c r="L150" s="66"/>
      <c r="M150" s="67"/>
      <c r="N150" s="224"/>
      <c r="O150" s="225"/>
      <c r="P150" s="225"/>
      <c r="Q150" s="225"/>
      <c r="R150" s="225"/>
      <c r="S150" s="226"/>
      <c r="T150" s="233"/>
      <c r="U150" s="234"/>
      <c r="V150" s="235"/>
      <c r="W150" s="235"/>
      <c r="X150" s="235"/>
      <c r="Y150" s="235"/>
      <c r="Z150" s="235"/>
      <c r="AA150" s="235"/>
      <c r="AB150" s="235"/>
      <c r="AC150" s="236"/>
      <c r="AD150" s="231"/>
      <c r="AE150" s="232"/>
    </row>
    <row r="151" spans="2:31" ht="30.75" customHeight="1" x14ac:dyDescent="0.25">
      <c r="B151" s="219"/>
      <c r="C151" s="220"/>
      <c r="D151" s="61"/>
      <c r="E151" s="80"/>
      <c r="F151" s="222"/>
      <c r="G151" s="222"/>
      <c r="H151" s="223"/>
      <c r="I151" s="81"/>
      <c r="J151" s="80"/>
      <c r="K151" s="66"/>
      <c r="L151" s="66"/>
      <c r="M151" s="67"/>
      <c r="N151" s="224"/>
      <c r="O151" s="225"/>
      <c r="P151" s="225"/>
      <c r="Q151" s="225"/>
      <c r="R151" s="225"/>
      <c r="S151" s="226"/>
      <c r="T151" s="233"/>
      <c r="U151" s="234"/>
      <c r="V151" s="235"/>
      <c r="W151" s="235"/>
      <c r="X151" s="235"/>
      <c r="Y151" s="235"/>
      <c r="Z151" s="235"/>
      <c r="AA151" s="235"/>
      <c r="AB151" s="235"/>
      <c r="AC151" s="236"/>
      <c r="AD151" s="231"/>
      <c r="AE151" s="232"/>
    </row>
    <row r="152" spans="2:31" ht="30.75" customHeight="1" x14ac:dyDescent="0.25">
      <c r="B152" s="219"/>
      <c r="C152" s="220"/>
      <c r="D152" s="61"/>
      <c r="E152" s="80"/>
      <c r="F152" s="222"/>
      <c r="G152" s="222"/>
      <c r="H152" s="223"/>
      <c r="I152" s="81"/>
      <c r="J152" s="80"/>
      <c r="K152" s="66"/>
      <c r="L152" s="66"/>
      <c r="M152" s="67"/>
      <c r="N152" s="224"/>
      <c r="O152" s="225"/>
      <c r="P152" s="225"/>
      <c r="Q152" s="225"/>
      <c r="R152" s="225"/>
      <c r="S152" s="226"/>
      <c r="T152" s="233"/>
      <c r="U152" s="234"/>
      <c r="V152" s="235"/>
      <c r="W152" s="235"/>
      <c r="X152" s="235"/>
      <c r="Y152" s="235"/>
      <c r="Z152" s="235"/>
      <c r="AA152" s="235"/>
      <c r="AB152" s="235"/>
      <c r="AC152" s="236"/>
      <c r="AD152" s="231"/>
      <c r="AE152" s="232"/>
    </row>
    <row r="153" spans="2:31" ht="30.75" customHeight="1" x14ac:dyDescent="0.25">
      <c r="B153" s="219"/>
      <c r="C153" s="220"/>
      <c r="D153" s="61"/>
      <c r="E153" s="80"/>
      <c r="F153" s="222"/>
      <c r="G153" s="222"/>
      <c r="H153" s="223"/>
      <c r="I153" s="81"/>
      <c r="J153" s="80"/>
      <c r="K153" s="66"/>
      <c r="L153" s="66"/>
      <c r="M153" s="67"/>
      <c r="N153" s="224"/>
      <c r="O153" s="225"/>
      <c r="P153" s="225"/>
      <c r="Q153" s="225"/>
      <c r="R153" s="225"/>
      <c r="S153" s="226"/>
      <c r="T153" s="233"/>
      <c r="U153" s="234"/>
      <c r="V153" s="235"/>
      <c r="W153" s="235"/>
      <c r="X153" s="235"/>
      <c r="Y153" s="235"/>
      <c r="Z153" s="235"/>
      <c r="AA153" s="235"/>
      <c r="AB153" s="235"/>
      <c r="AC153" s="236"/>
      <c r="AD153" s="231"/>
      <c r="AE153" s="232"/>
    </row>
    <row r="154" spans="2:31" ht="30.75" customHeight="1" x14ac:dyDescent="0.25">
      <c r="B154" s="219"/>
      <c r="C154" s="220"/>
      <c r="D154" s="61"/>
      <c r="E154" s="80"/>
      <c r="F154" s="222"/>
      <c r="G154" s="222"/>
      <c r="H154" s="223"/>
      <c r="I154" s="81"/>
      <c r="J154" s="80"/>
      <c r="K154" s="66"/>
      <c r="L154" s="66"/>
      <c r="M154" s="67"/>
      <c r="N154" s="224"/>
      <c r="O154" s="225"/>
      <c r="P154" s="225"/>
      <c r="Q154" s="225"/>
      <c r="R154" s="225"/>
      <c r="S154" s="226"/>
      <c r="T154" s="233"/>
      <c r="U154" s="234"/>
      <c r="V154" s="235"/>
      <c r="W154" s="235"/>
      <c r="X154" s="235"/>
      <c r="Y154" s="235"/>
      <c r="Z154" s="235"/>
      <c r="AA154" s="235"/>
      <c r="AB154" s="235"/>
      <c r="AC154" s="236"/>
      <c r="AD154" s="231"/>
      <c r="AE154" s="232"/>
    </row>
    <row r="155" spans="2:31" ht="30.75" customHeight="1" x14ac:dyDescent="0.25">
      <c r="B155" s="219"/>
      <c r="C155" s="220"/>
      <c r="D155" s="61"/>
      <c r="E155" s="80"/>
      <c r="F155" s="222"/>
      <c r="G155" s="222"/>
      <c r="H155" s="223"/>
      <c r="I155" s="81"/>
      <c r="J155" s="80"/>
      <c r="K155" s="66"/>
      <c r="L155" s="66"/>
      <c r="M155" s="67"/>
      <c r="N155" s="224"/>
      <c r="O155" s="225"/>
      <c r="P155" s="225"/>
      <c r="Q155" s="225"/>
      <c r="R155" s="225"/>
      <c r="S155" s="226"/>
      <c r="T155" s="233"/>
      <c r="U155" s="234"/>
      <c r="V155" s="235"/>
      <c r="W155" s="235"/>
      <c r="X155" s="235"/>
      <c r="Y155" s="235"/>
      <c r="Z155" s="235"/>
      <c r="AA155" s="235"/>
      <c r="AB155" s="235"/>
      <c r="AC155" s="236"/>
      <c r="AD155" s="231"/>
      <c r="AE155" s="232"/>
    </row>
    <row r="156" spans="2:31" ht="30.75" customHeight="1" thickBot="1" x14ac:dyDescent="0.3">
      <c r="B156" s="250"/>
      <c r="C156" s="71"/>
      <c r="D156" s="251"/>
      <c r="E156" s="83"/>
      <c r="F156" s="83"/>
      <c r="G156" s="83"/>
      <c r="H156" s="242"/>
      <c r="I156" s="84"/>
      <c r="J156" s="83"/>
      <c r="K156" s="72"/>
      <c r="L156" s="72"/>
      <c r="M156" s="73"/>
      <c r="N156" s="252"/>
      <c r="O156" s="253"/>
      <c r="P156" s="253"/>
      <c r="Q156" s="253"/>
      <c r="R156" s="253"/>
      <c r="S156" s="254"/>
      <c r="T156" s="255"/>
      <c r="U156" s="256"/>
      <c r="V156" s="253"/>
      <c r="W156" s="253"/>
      <c r="X156" s="253"/>
      <c r="Y156" s="253"/>
      <c r="Z156" s="253"/>
      <c r="AA156" s="253"/>
      <c r="AB156" s="253"/>
      <c r="AC156" s="257"/>
      <c r="AD156" s="246"/>
      <c r="AE156" s="85"/>
    </row>
    <row r="162" spans="5:31" ht="15" customHeight="1" x14ac:dyDescent="0.25"/>
    <row r="163" spans="5:31" ht="15" customHeight="1" x14ac:dyDescent="0.25"/>
    <row r="164" spans="5:31" x14ac:dyDescent="0.25">
      <c r="AD164" s="29"/>
      <c r="AE164" s="30"/>
    </row>
    <row r="165" spans="5:31" ht="30" customHeight="1" x14ac:dyDescent="0.25">
      <c r="E165" s="34" t="s">
        <v>635</v>
      </c>
      <c r="F165" s="34" t="s">
        <v>321</v>
      </c>
      <c r="G165" s="34"/>
      <c r="H165" s="15" t="s">
        <v>477</v>
      </c>
      <c r="I165" s="15"/>
      <c r="K165" s="29" t="s">
        <v>3</v>
      </c>
      <c r="L165" s="30" t="s">
        <v>2</v>
      </c>
      <c r="M165" s="31" t="s">
        <v>1</v>
      </c>
      <c r="AD165" s="247" t="s">
        <v>474</v>
      </c>
      <c r="AE165" s="248" t="s">
        <v>538</v>
      </c>
    </row>
    <row r="166" spans="5:31" x14ac:dyDescent="0.25">
      <c r="E166" s="249" t="s">
        <v>640</v>
      </c>
      <c r="F166" s="120" t="s">
        <v>547</v>
      </c>
      <c r="G166" s="120"/>
      <c r="H166" s="24" t="s">
        <v>401</v>
      </c>
      <c r="I166" s="24"/>
      <c r="K166" s="24" t="s">
        <v>362</v>
      </c>
      <c r="L166" s="26" t="s">
        <v>361</v>
      </c>
      <c r="M166" s="25" t="s">
        <v>6</v>
      </c>
      <c r="AD166" s="22" t="s">
        <v>430</v>
      </c>
      <c r="AE166" s="22" t="s">
        <v>431</v>
      </c>
    </row>
    <row r="167" spans="5:31" x14ac:dyDescent="0.25">
      <c r="E167" s="249" t="s">
        <v>641</v>
      </c>
      <c r="F167" s="120" t="s">
        <v>416</v>
      </c>
      <c r="G167" s="120"/>
      <c r="H167" s="24" t="s">
        <v>402</v>
      </c>
      <c r="I167" s="24"/>
      <c r="K167" s="24" t="s">
        <v>8</v>
      </c>
      <c r="L167" s="26" t="s">
        <v>8</v>
      </c>
      <c r="M167" s="25" t="s">
        <v>7</v>
      </c>
      <c r="AD167" s="22" t="s">
        <v>432</v>
      </c>
      <c r="AE167" s="22" t="s">
        <v>433</v>
      </c>
    </row>
    <row r="168" spans="5:31" x14ac:dyDescent="0.25">
      <c r="E168" s="249" t="s">
        <v>642</v>
      </c>
      <c r="F168" s="120" t="s">
        <v>548</v>
      </c>
      <c r="G168" s="120"/>
      <c r="H168" s="24" t="s">
        <v>404</v>
      </c>
      <c r="I168" s="24"/>
      <c r="K168" s="24" t="s">
        <v>363</v>
      </c>
      <c r="L168" s="26" t="s">
        <v>10</v>
      </c>
      <c r="M168" s="25" t="s">
        <v>9</v>
      </c>
      <c r="AD168" s="22" t="s">
        <v>434</v>
      </c>
      <c r="AE168" s="22" t="s">
        <v>435</v>
      </c>
    </row>
    <row r="169" spans="5:31" x14ac:dyDescent="0.25">
      <c r="F169" s="120" t="s">
        <v>549</v>
      </c>
      <c r="G169" s="120"/>
      <c r="H169" s="24" t="s">
        <v>405</v>
      </c>
      <c r="I169" s="24"/>
      <c r="K169" s="24" t="s">
        <v>364</v>
      </c>
      <c r="L169" s="26" t="s">
        <v>12</v>
      </c>
      <c r="M169" s="25" t="s">
        <v>11</v>
      </c>
      <c r="AD169" s="28" t="s">
        <v>436</v>
      </c>
      <c r="AE169" s="22" t="s">
        <v>437</v>
      </c>
    </row>
    <row r="170" spans="5:31" x14ac:dyDescent="0.25">
      <c r="F170" s="120" t="s">
        <v>550</v>
      </c>
      <c r="G170" s="120"/>
      <c r="H170" s="24" t="s">
        <v>406</v>
      </c>
      <c r="I170" s="24"/>
      <c r="K170" s="24" t="s">
        <v>4</v>
      </c>
      <c r="L170" s="26" t="s">
        <v>365</v>
      </c>
      <c r="M170" s="25" t="s">
        <v>13</v>
      </c>
      <c r="AD170" s="28" t="s">
        <v>438</v>
      </c>
      <c r="AE170" s="22" t="s">
        <v>439</v>
      </c>
    </row>
    <row r="171" spans="5:31" x14ac:dyDescent="0.25">
      <c r="F171" s="120" t="s">
        <v>551</v>
      </c>
      <c r="G171" s="120"/>
      <c r="H171" s="24" t="s">
        <v>407</v>
      </c>
      <c r="I171" s="24"/>
      <c r="K171" s="24" t="s">
        <v>367</v>
      </c>
      <c r="L171" s="26" t="s">
        <v>366</v>
      </c>
      <c r="M171" s="25" t="s">
        <v>14</v>
      </c>
      <c r="AD171" s="25" t="s">
        <v>643</v>
      </c>
      <c r="AE171" s="32" t="s">
        <v>493</v>
      </c>
    </row>
    <row r="172" spans="5:31" x14ac:dyDescent="0.25">
      <c r="F172" s="120" t="s">
        <v>415</v>
      </c>
      <c r="G172" s="120"/>
      <c r="H172" s="24" t="s">
        <v>408</v>
      </c>
      <c r="I172" s="24"/>
      <c r="K172" s="24" t="s">
        <v>16</v>
      </c>
      <c r="L172" s="26" t="s">
        <v>368</v>
      </c>
      <c r="M172" s="25" t="s">
        <v>15</v>
      </c>
      <c r="AD172" s="25" t="s">
        <v>644</v>
      </c>
      <c r="AE172" s="32" t="s">
        <v>645</v>
      </c>
    </row>
    <row r="173" spans="5:31" x14ac:dyDescent="0.25">
      <c r="F173" s="120" t="s">
        <v>552</v>
      </c>
      <c r="G173" s="120"/>
      <c r="H173" s="24" t="s">
        <v>409</v>
      </c>
      <c r="I173" s="24"/>
      <c r="K173" s="24" t="s">
        <v>370</v>
      </c>
      <c r="L173" s="26" t="s">
        <v>369</v>
      </c>
      <c r="M173" s="25" t="s">
        <v>17</v>
      </c>
      <c r="AD173" s="25" t="s">
        <v>425</v>
      </c>
      <c r="AE173" s="25" t="s">
        <v>425</v>
      </c>
    </row>
    <row r="174" spans="5:31" x14ac:dyDescent="0.25">
      <c r="F174" s="120" t="s">
        <v>553</v>
      </c>
      <c r="G174" s="120"/>
      <c r="H174" s="24" t="s">
        <v>554</v>
      </c>
      <c r="K174" s="24" t="s">
        <v>372</v>
      </c>
      <c r="L174" s="26" t="s">
        <v>371</v>
      </c>
      <c r="M174" s="25" t="s">
        <v>18</v>
      </c>
    </row>
    <row r="175" spans="5:31" x14ac:dyDescent="0.25">
      <c r="F175" s="120" t="s">
        <v>555</v>
      </c>
      <c r="G175" s="120"/>
      <c r="H175" s="24" t="s">
        <v>410</v>
      </c>
      <c r="K175" s="24" t="s">
        <v>20</v>
      </c>
      <c r="L175" s="26" t="s">
        <v>19</v>
      </c>
      <c r="M175" s="25" t="s">
        <v>440</v>
      </c>
    </row>
    <row r="176" spans="5:31" x14ac:dyDescent="0.25">
      <c r="F176" s="120" t="s">
        <v>556</v>
      </c>
      <c r="G176" s="120"/>
      <c r="H176" s="24" t="s">
        <v>411</v>
      </c>
      <c r="K176" s="24" t="s">
        <v>374</v>
      </c>
      <c r="L176" s="26" t="s">
        <v>373</v>
      </c>
      <c r="M176" s="25" t="s">
        <v>8</v>
      </c>
    </row>
    <row r="177" spans="6:35" x14ac:dyDescent="0.25">
      <c r="F177" s="120" t="s">
        <v>557</v>
      </c>
      <c r="G177" s="120"/>
      <c r="H177" s="24" t="s">
        <v>412</v>
      </c>
      <c r="K177" s="24" t="s">
        <v>375</v>
      </c>
      <c r="L177" s="26" t="s">
        <v>22</v>
      </c>
      <c r="M177" s="25" t="s">
        <v>21</v>
      </c>
    </row>
    <row r="178" spans="6:35" x14ac:dyDescent="0.25">
      <c r="F178" s="120" t="s">
        <v>558</v>
      </c>
      <c r="G178" s="120"/>
      <c r="H178" s="24" t="s">
        <v>413</v>
      </c>
      <c r="K178" s="24" t="s">
        <v>377</v>
      </c>
      <c r="L178" s="26" t="s">
        <v>376</v>
      </c>
      <c r="M178" s="25" t="s">
        <v>10</v>
      </c>
    </row>
    <row r="179" spans="6:35" x14ac:dyDescent="0.25">
      <c r="F179" s="120" t="s">
        <v>559</v>
      </c>
      <c r="G179" s="120"/>
      <c r="H179" s="24" t="s">
        <v>414</v>
      </c>
      <c r="K179" s="24" t="s">
        <v>379</v>
      </c>
      <c r="L179" s="26" t="s">
        <v>378</v>
      </c>
      <c r="M179" s="25" t="s">
        <v>12</v>
      </c>
    </row>
    <row r="180" spans="6:35" x14ac:dyDescent="0.25">
      <c r="F180" s="120" t="s">
        <v>560</v>
      </c>
      <c r="G180" s="120"/>
      <c r="H180" s="24" t="s">
        <v>486</v>
      </c>
      <c r="K180" s="24" t="s">
        <v>381</v>
      </c>
      <c r="L180" s="26" t="s">
        <v>380</v>
      </c>
      <c r="M180" s="25" t="s">
        <v>23</v>
      </c>
    </row>
    <row r="181" spans="6:35" x14ac:dyDescent="0.25">
      <c r="F181" s="120" t="s">
        <v>561</v>
      </c>
      <c r="G181" s="120"/>
      <c r="H181" s="24" t="s">
        <v>487</v>
      </c>
      <c r="K181" s="26" t="s">
        <v>392</v>
      </c>
      <c r="L181" s="26" t="s">
        <v>25</v>
      </c>
      <c r="M181" s="25" t="s">
        <v>24</v>
      </c>
    </row>
    <row r="182" spans="6:35" x14ac:dyDescent="0.25">
      <c r="F182" s="120" t="s">
        <v>562</v>
      </c>
      <c r="G182" s="120"/>
      <c r="H182" s="24" t="s">
        <v>488</v>
      </c>
      <c r="K182" s="26"/>
      <c r="L182" s="26" t="s">
        <v>382</v>
      </c>
      <c r="M182" s="25" t="s">
        <v>26</v>
      </c>
      <c r="N182" s="21"/>
    </row>
    <row r="183" spans="6:35" x14ac:dyDescent="0.25">
      <c r="F183" s="120" t="s">
        <v>563</v>
      </c>
      <c r="G183" s="120"/>
      <c r="H183" s="24" t="s">
        <v>489</v>
      </c>
      <c r="K183" s="26"/>
      <c r="L183" s="26" t="s">
        <v>383</v>
      </c>
      <c r="M183" s="25" t="s">
        <v>27</v>
      </c>
      <c r="N183" s="21"/>
      <c r="O183" s="24"/>
      <c r="P183" s="24"/>
      <c r="Q183" s="24"/>
      <c r="R183" s="24"/>
      <c r="S183" s="24"/>
      <c r="T183" s="24"/>
      <c r="U183" s="24"/>
      <c r="V183" s="24"/>
      <c r="W183" s="24"/>
      <c r="X183" s="24"/>
      <c r="Y183" s="24"/>
      <c r="Z183" s="24"/>
      <c r="AA183" s="24"/>
      <c r="AB183" s="24"/>
      <c r="AC183" s="24"/>
      <c r="AD183" s="24"/>
      <c r="AE183" s="24"/>
      <c r="AF183" s="24"/>
      <c r="AG183" s="24"/>
      <c r="AH183" s="24"/>
      <c r="AI183" s="24"/>
    </row>
    <row r="184" spans="6:35" x14ac:dyDescent="0.25">
      <c r="F184" s="120" t="s">
        <v>492</v>
      </c>
      <c r="G184" s="120"/>
      <c r="H184" s="24" t="s">
        <v>490</v>
      </c>
      <c r="I184" s="26"/>
      <c r="J184" s="26"/>
      <c r="K184" s="26"/>
      <c r="L184" s="26" t="s">
        <v>29</v>
      </c>
      <c r="M184" s="25" t="s">
        <v>28</v>
      </c>
      <c r="N184" s="24"/>
      <c r="O184" s="24"/>
      <c r="P184" s="24"/>
      <c r="Q184" s="24"/>
      <c r="R184" s="24"/>
      <c r="S184" s="24"/>
      <c r="T184" s="24"/>
      <c r="U184" s="24"/>
      <c r="V184" s="24"/>
      <c r="W184" s="24"/>
      <c r="X184" s="24"/>
      <c r="Y184" s="24"/>
      <c r="Z184" s="24"/>
      <c r="AA184" s="24"/>
      <c r="AB184" s="24"/>
      <c r="AC184" s="24"/>
      <c r="AD184" s="24"/>
      <c r="AE184" s="24"/>
      <c r="AF184" s="24"/>
      <c r="AG184" s="24"/>
      <c r="AH184" s="24"/>
      <c r="AI184" s="24"/>
    </row>
    <row r="185" spans="6:35" x14ac:dyDescent="0.25">
      <c r="F185" s="120" t="s">
        <v>403</v>
      </c>
      <c r="G185" s="120"/>
      <c r="H185" s="24" t="s">
        <v>491</v>
      </c>
      <c r="I185" s="26"/>
      <c r="J185" s="26"/>
      <c r="K185" s="26"/>
      <c r="L185" s="26" t="s">
        <v>384</v>
      </c>
      <c r="M185" s="25" t="s">
        <v>30</v>
      </c>
      <c r="N185" s="24"/>
      <c r="O185" s="24"/>
      <c r="P185" s="24"/>
      <c r="Q185" s="24"/>
      <c r="R185" s="24"/>
      <c r="S185" s="24"/>
      <c r="T185" s="24"/>
      <c r="U185" s="24"/>
      <c r="V185" s="24"/>
      <c r="W185" s="24"/>
      <c r="X185" s="24"/>
      <c r="Y185" s="24"/>
      <c r="Z185" s="24"/>
      <c r="AA185" s="24"/>
      <c r="AB185" s="24"/>
      <c r="AC185" s="24"/>
      <c r="AD185" s="24"/>
      <c r="AE185" s="24"/>
      <c r="AF185" s="24"/>
      <c r="AG185" s="24"/>
      <c r="AH185" s="24"/>
      <c r="AI185" s="24"/>
    </row>
    <row r="186" spans="6:35" x14ac:dyDescent="0.25">
      <c r="F186" s="120" t="s">
        <v>564</v>
      </c>
      <c r="G186" s="120"/>
      <c r="H186" s="24" t="s">
        <v>565</v>
      </c>
      <c r="I186" s="26"/>
      <c r="J186" s="26"/>
      <c r="K186" s="26"/>
      <c r="L186" s="26" t="s">
        <v>32</v>
      </c>
      <c r="M186" s="25" t="s">
        <v>31</v>
      </c>
      <c r="N186" s="24"/>
      <c r="O186" s="24"/>
      <c r="P186" s="24"/>
      <c r="Q186" s="24"/>
      <c r="R186" s="24"/>
      <c r="S186" s="24"/>
      <c r="T186" s="24"/>
      <c r="U186" s="24"/>
      <c r="V186" s="24"/>
      <c r="W186" s="24"/>
      <c r="X186" s="24"/>
      <c r="Y186" s="24"/>
      <c r="Z186" s="24"/>
      <c r="AA186" s="24"/>
      <c r="AB186" s="24"/>
      <c r="AC186" s="24"/>
      <c r="AD186" s="24"/>
      <c r="AE186" s="24"/>
      <c r="AF186" s="24"/>
      <c r="AG186" s="24"/>
      <c r="AH186" s="24"/>
      <c r="AI186" s="24"/>
    </row>
    <row r="187" spans="6:35" x14ac:dyDescent="0.25">
      <c r="F187" s="120" t="s">
        <v>566</v>
      </c>
      <c r="G187" s="120"/>
      <c r="H187" s="24" t="s">
        <v>567</v>
      </c>
      <c r="I187" s="26"/>
      <c r="J187" s="26"/>
      <c r="K187" s="26"/>
      <c r="L187" s="26" t="s">
        <v>385</v>
      </c>
      <c r="M187" s="25" t="s">
        <v>33</v>
      </c>
      <c r="N187" s="24"/>
      <c r="O187" s="24"/>
      <c r="P187" s="24"/>
      <c r="Q187" s="24"/>
      <c r="R187" s="24"/>
      <c r="S187" s="24"/>
      <c r="T187" s="24"/>
      <c r="U187" s="24"/>
      <c r="V187" s="24"/>
      <c r="W187" s="24"/>
      <c r="X187" s="24"/>
      <c r="Y187" s="24"/>
      <c r="Z187" s="24"/>
      <c r="AA187" s="24"/>
      <c r="AB187" s="24"/>
      <c r="AC187" s="24"/>
      <c r="AD187" s="24"/>
      <c r="AE187" s="24"/>
      <c r="AF187" s="24"/>
      <c r="AG187" s="24"/>
      <c r="AH187" s="24"/>
      <c r="AI187" s="24"/>
    </row>
    <row r="188" spans="6:35" x14ac:dyDescent="0.25">
      <c r="F188" s="120" t="s">
        <v>568</v>
      </c>
      <c r="G188" s="120"/>
      <c r="H188" s="24" t="s">
        <v>569</v>
      </c>
      <c r="I188" s="26"/>
      <c r="J188" s="26"/>
      <c r="K188" s="26"/>
      <c r="L188" s="26" t="s">
        <v>386</v>
      </c>
      <c r="M188" s="25" t="s">
        <v>441</v>
      </c>
      <c r="N188" s="24"/>
      <c r="O188" s="24"/>
      <c r="P188" s="24"/>
      <c r="Q188" s="24"/>
      <c r="R188" s="24"/>
      <c r="S188" s="24"/>
      <c r="T188" s="24"/>
      <c r="U188" s="24"/>
      <c r="V188" s="24"/>
      <c r="W188" s="24"/>
      <c r="X188" s="24"/>
      <c r="Y188" s="24"/>
      <c r="Z188" s="24"/>
      <c r="AA188" s="24"/>
      <c r="AB188" s="24"/>
      <c r="AC188" s="24"/>
      <c r="AD188" s="24"/>
      <c r="AE188" s="24"/>
      <c r="AF188" s="24"/>
      <c r="AG188" s="24"/>
      <c r="AH188" s="24"/>
      <c r="AI188" s="24"/>
    </row>
    <row r="189" spans="6:35" x14ac:dyDescent="0.25">
      <c r="F189" s="120" t="s">
        <v>399</v>
      </c>
      <c r="G189" s="120"/>
      <c r="H189" s="24" t="s">
        <v>570</v>
      </c>
      <c r="I189" s="26"/>
      <c r="J189" s="26"/>
      <c r="K189" s="26"/>
      <c r="L189" s="26" t="s">
        <v>387</v>
      </c>
      <c r="M189" s="25" t="s">
        <v>34</v>
      </c>
      <c r="N189" s="24"/>
      <c r="O189" s="24"/>
      <c r="P189" s="24"/>
      <c r="Q189" s="24"/>
      <c r="R189" s="24"/>
      <c r="S189" s="24"/>
      <c r="T189" s="24"/>
      <c r="U189" s="24"/>
      <c r="V189" s="24"/>
      <c r="W189" s="24"/>
      <c r="X189" s="24"/>
      <c r="Y189" s="24"/>
      <c r="Z189" s="24"/>
      <c r="AA189" s="24"/>
      <c r="AB189" s="24"/>
      <c r="AC189" s="24"/>
      <c r="AD189" s="24"/>
      <c r="AE189" s="24"/>
      <c r="AF189" s="24"/>
      <c r="AG189" s="24"/>
      <c r="AH189" s="24"/>
      <c r="AI189" s="24"/>
    </row>
    <row r="190" spans="6:35" x14ac:dyDescent="0.25">
      <c r="F190" s="120" t="s">
        <v>571</v>
      </c>
      <c r="G190" s="120"/>
      <c r="H190" s="24"/>
      <c r="I190" s="26"/>
      <c r="J190" s="26"/>
      <c r="K190" s="26"/>
      <c r="L190" s="26" t="s">
        <v>36</v>
      </c>
      <c r="M190" s="25" t="s">
        <v>35</v>
      </c>
      <c r="N190" s="24"/>
      <c r="O190" s="24"/>
      <c r="P190" s="24"/>
      <c r="Q190" s="24"/>
      <c r="R190" s="24"/>
      <c r="S190" s="24"/>
      <c r="T190" s="24"/>
      <c r="U190" s="24"/>
      <c r="V190" s="24"/>
      <c r="W190" s="24"/>
      <c r="X190" s="24"/>
      <c r="Y190" s="24"/>
      <c r="Z190" s="24"/>
      <c r="AA190" s="24"/>
      <c r="AB190" s="24"/>
      <c r="AC190" s="24"/>
      <c r="AD190" s="24"/>
      <c r="AE190" s="24"/>
      <c r="AF190" s="24"/>
      <c r="AG190" s="24"/>
      <c r="AH190" s="24"/>
      <c r="AI190" s="24"/>
    </row>
    <row r="191" spans="6:35" x14ac:dyDescent="0.25">
      <c r="F191" s="120" t="s">
        <v>572</v>
      </c>
      <c r="G191" s="120"/>
      <c r="H191" s="24"/>
      <c r="I191" s="26"/>
      <c r="J191" s="26"/>
      <c r="K191" s="26"/>
      <c r="L191" s="26" t="s">
        <v>442</v>
      </c>
      <c r="M191" s="25" t="s">
        <v>37</v>
      </c>
      <c r="N191" s="24"/>
      <c r="O191" s="24"/>
      <c r="P191" s="24"/>
      <c r="Q191" s="24"/>
      <c r="R191" s="24"/>
      <c r="S191" s="24"/>
      <c r="T191" s="24"/>
      <c r="U191" s="24"/>
      <c r="V191" s="24"/>
      <c r="W191" s="24"/>
      <c r="X191" s="24"/>
      <c r="Y191" s="24"/>
      <c r="Z191" s="24"/>
      <c r="AA191" s="24"/>
      <c r="AB191" s="24"/>
      <c r="AC191" s="24"/>
      <c r="AD191" s="24"/>
      <c r="AE191" s="24"/>
      <c r="AF191" s="24"/>
      <c r="AG191" s="24"/>
      <c r="AH191" s="24"/>
      <c r="AI191" s="24"/>
    </row>
    <row r="192" spans="6:35" x14ac:dyDescent="0.25">
      <c r="F192" s="24" t="s">
        <v>417</v>
      </c>
      <c r="G192" s="24"/>
      <c r="H192" s="24"/>
      <c r="I192" s="26"/>
      <c r="J192" s="26"/>
      <c r="K192" s="26"/>
      <c r="L192" s="26" t="s">
        <v>40</v>
      </c>
      <c r="M192" s="25" t="s">
        <v>39</v>
      </c>
      <c r="N192" s="24"/>
      <c r="O192" s="24"/>
      <c r="P192" s="24"/>
      <c r="Q192" s="24"/>
      <c r="R192" s="24"/>
      <c r="S192" s="24"/>
      <c r="T192" s="24"/>
      <c r="U192" s="24"/>
      <c r="V192" s="24"/>
      <c r="W192" s="24"/>
      <c r="X192" s="24"/>
      <c r="Y192" s="24"/>
      <c r="Z192" s="24"/>
      <c r="AA192" s="24"/>
      <c r="AB192" s="24"/>
      <c r="AC192" s="24"/>
      <c r="AD192" s="24"/>
      <c r="AE192" s="24"/>
      <c r="AF192" s="24"/>
      <c r="AG192" s="24"/>
      <c r="AH192" s="24"/>
      <c r="AI192" s="24"/>
    </row>
    <row r="193" spans="8:35" x14ac:dyDescent="0.25">
      <c r="H193" s="26"/>
      <c r="I193" s="26"/>
      <c r="J193" s="26"/>
      <c r="K193" s="26"/>
      <c r="L193" s="26" t="s">
        <v>388</v>
      </c>
      <c r="M193" s="25" t="s">
        <v>41</v>
      </c>
      <c r="N193" s="24"/>
      <c r="O193" s="24"/>
      <c r="P193" s="24"/>
      <c r="Q193" s="24"/>
      <c r="R193" s="24"/>
      <c r="S193" s="24"/>
      <c r="T193" s="24"/>
      <c r="U193" s="24"/>
      <c r="V193" s="24"/>
      <c r="W193" s="24"/>
      <c r="X193" s="24"/>
      <c r="Y193" s="24"/>
      <c r="Z193" s="24"/>
      <c r="AA193" s="24"/>
      <c r="AB193" s="24"/>
      <c r="AC193" s="24"/>
      <c r="AD193" s="24"/>
      <c r="AE193" s="24"/>
      <c r="AF193" s="24"/>
      <c r="AG193" s="24"/>
      <c r="AH193" s="24"/>
      <c r="AI193" s="24"/>
    </row>
    <row r="194" spans="8:35" x14ac:dyDescent="0.25">
      <c r="H194" s="26"/>
      <c r="I194" s="26"/>
      <c r="J194" s="26"/>
      <c r="K194" s="26"/>
      <c r="L194" s="26" t="s">
        <v>43</v>
      </c>
      <c r="M194" s="25" t="s">
        <v>42</v>
      </c>
      <c r="N194" s="24"/>
      <c r="O194" s="24"/>
      <c r="P194" s="24"/>
      <c r="Q194" s="24"/>
      <c r="R194" s="24"/>
      <c r="S194" s="24"/>
      <c r="T194" s="24"/>
      <c r="U194" s="24"/>
      <c r="V194" s="24"/>
      <c r="W194" s="24"/>
      <c r="X194" s="24"/>
      <c r="Y194" s="24"/>
      <c r="Z194" s="24"/>
      <c r="AA194" s="24"/>
      <c r="AB194" s="24"/>
      <c r="AC194" s="24"/>
      <c r="AD194" s="24"/>
      <c r="AE194" s="24"/>
      <c r="AF194" s="24"/>
      <c r="AG194" s="24"/>
      <c r="AH194" s="24"/>
      <c r="AI194" s="24"/>
    </row>
    <row r="195" spans="8:35" x14ac:dyDescent="0.25">
      <c r="H195" s="26"/>
      <c r="I195" s="26"/>
      <c r="J195" s="26"/>
      <c r="K195" s="26"/>
      <c r="L195" s="26" t="s">
        <v>45</v>
      </c>
      <c r="M195" s="25" t="s">
        <v>44</v>
      </c>
      <c r="N195" s="24"/>
      <c r="O195" s="24"/>
      <c r="P195" s="24"/>
      <c r="Q195" s="24"/>
      <c r="R195" s="24"/>
      <c r="S195" s="24"/>
      <c r="T195" s="24"/>
      <c r="U195" s="24"/>
      <c r="V195" s="24"/>
      <c r="W195" s="24"/>
      <c r="X195" s="24"/>
      <c r="Y195" s="24"/>
      <c r="Z195" s="24"/>
      <c r="AA195" s="24"/>
      <c r="AB195" s="24"/>
      <c r="AC195" s="24"/>
      <c r="AD195" s="24"/>
      <c r="AE195" s="24"/>
      <c r="AF195" s="24"/>
      <c r="AG195" s="24"/>
      <c r="AH195" s="24"/>
      <c r="AI195" s="24"/>
    </row>
    <row r="196" spans="8:35" x14ac:dyDescent="0.25">
      <c r="H196" s="26"/>
      <c r="I196" s="26"/>
      <c r="J196" s="26"/>
      <c r="K196" s="26"/>
      <c r="L196" s="26" t="s">
        <v>47</v>
      </c>
      <c r="M196" s="25" t="s">
        <v>46</v>
      </c>
      <c r="N196" s="24"/>
      <c r="O196" s="24"/>
      <c r="P196" s="24"/>
      <c r="Q196" s="24"/>
      <c r="R196" s="24"/>
      <c r="S196" s="24"/>
      <c r="T196" s="24"/>
      <c r="U196" s="24"/>
      <c r="V196" s="24"/>
      <c r="W196" s="24"/>
      <c r="X196" s="24"/>
      <c r="Y196" s="24"/>
      <c r="Z196" s="24"/>
      <c r="AA196" s="24"/>
      <c r="AB196" s="24"/>
      <c r="AC196" s="24"/>
      <c r="AD196" s="24"/>
      <c r="AE196" s="24"/>
      <c r="AF196" s="24"/>
      <c r="AG196" s="24"/>
      <c r="AH196" s="24"/>
      <c r="AI196" s="24"/>
    </row>
    <row r="197" spans="8:35" x14ac:dyDescent="0.25">
      <c r="H197" s="26"/>
      <c r="I197" s="26"/>
      <c r="J197" s="26"/>
      <c r="K197" s="26"/>
      <c r="L197" s="26" t="s">
        <v>375</v>
      </c>
      <c r="M197" s="25" t="s">
        <v>48</v>
      </c>
      <c r="N197" s="24"/>
      <c r="O197" s="24"/>
      <c r="P197" s="24"/>
      <c r="Q197" s="24"/>
      <c r="R197" s="24"/>
      <c r="S197" s="24"/>
      <c r="T197" s="24"/>
      <c r="U197" s="24"/>
      <c r="V197" s="24"/>
      <c r="W197" s="24"/>
      <c r="X197" s="24"/>
      <c r="Y197" s="24"/>
      <c r="Z197" s="24"/>
      <c r="AA197" s="24"/>
      <c r="AB197" s="24"/>
      <c r="AC197" s="24"/>
      <c r="AD197" s="24"/>
      <c r="AE197" s="24"/>
      <c r="AF197" s="24"/>
      <c r="AG197" s="24"/>
      <c r="AH197" s="24"/>
      <c r="AI197" s="24"/>
    </row>
    <row r="198" spans="8:35" x14ac:dyDescent="0.25">
      <c r="H198" s="26"/>
      <c r="I198" s="26"/>
      <c r="J198" s="26"/>
      <c r="K198" s="26"/>
      <c r="L198" s="26" t="s">
        <v>389</v>
      </c>
      <c r="M198" s="25" t="s">
        <v>443</v>
      </c>
      <c r="N198" s="24"/>
      <c r="O198" s="24"/>
      <c r="P198" s="24"/>
      <c r="Q198" s="24"/>
      <c r="R198" s="24"/>
      <c r="S198" s="24"/>
      <c r="T198" s="24"/>
      <c r="U198" s="24"/>
      <c r="V198" s="24"/>
      <c r="W198" s="24"/>
      <c r="X198" s="24"/>
      <c r="Y198" s="24"/>
      <c r="Z198" s="24"/>
      <c r="AA198" s="24"/>
      <c r="AB198" s="24"/>
      <c r="AC198" s="24"/>
      <c r="AD198" s="24"/>
      <c r="AE198" s="24"/>
      <c r="AF198" s="24"/>
      <c r="AG198" s="24"/>
      <c r="AH198" s="24"/>
      <c r="AI198" s="24"/>
    </row>
    <row r="199" spans="8:35" x14ac:dyDescent="0.25">
      <c r="H199" s="26"/>
      <c r="I199" s="26"/>
      <c r="J199" s="26"/>
      <c r="K199" s="26"/>
      <c r="L199" s="26" t="s">
        <v>390</v>
      </c>
      <c r="M199" s="25" t="s">
        <v>19</v>
      </c>
      <c r="N199" s="24"/>
      <c r="O199" s="24"/>
      <c r="P199" s="24"/>
      <c r="Q199" s="24"/>
      <c r="R199" s="24"/>
      <c r="S199" s="24"/>
      <c r="T199" s="24"/>
      <c r="U199" s="24"/>
      <c r="V199" s="24"/>
      <c r="W199" s="24"/>
      <c r="X199" s="24"/>
      <c r="Y199" s="24"/>
      <c r="Z199" s="24"/>
      <c r="AA199" s="24"/>
      <c r="AB199" s="24"/>
      <c r="AC199" s="24"/>
      <c r="AD199" s="24"/>
      <c r="AE199" s="24"/>
      <c r="AF199" s="24"/>
      <c r="AG199" s="24"/>
      <c r="AH199" s="24"/>
      <c r="AI199" s="24"/>
    </row>
    <row r="200" spans="8:35" x14ac:dyDescent="0.25">
      <c r="H200" s="26"/>
      <c r="I200" s="26"/>
      <c r="J200" s="26"/>
      <c r="K200" s="26"/>
      <c r="L200" s="26" t="s">
        <v>391</v>
      </c>
      <c r="M200" s="25" t="s">
        <v>49</v>
      </c>
      <c r="N200" s="24"/>
      <c r="O200" s="24"/>
      <c r="P200" s="24"/>
      <c r="Q200" s="24"/>
      <c r="R200" s="24"/>
      <c r="S200" s="24"/>
      <c r="T200" s="24"/>
      <c r="U200" s="24"/>
      <c r="V200" s="24"/>
      <c r="W200" s="24"/>
      <c r="X200" s="24"/>
      <c r="Y200" s="24"/>
      <c r="Z200" s="24"/>
      <c r="AA200" s="24"/>
      <c r="AB200" s="24"/>
      <c r="AC200" s="24"/>
      <c r="AD200" s="24"/>
      <c r="AE200" s="24"/>
      <c r="AF200" s="24"/>
      <c r="AG200" s="24"/>
      <c r="AH200" s="24"/>
      <c r="AI200" s="24"/>
    </row>
    <row r="201" spans="8:35" x14ac:dyDescent="0.25">
      <c r="H201" s="26"/>
      <c r="I201" s="26"/>
      <c r="J201" s="26"/>
      <c r="K201" s="26"/>
      <c r="L201" s="26" t="s">
        <v>51</v>
      </c>
      <c r="M201" s="25" t="s">
        <v>50</v>
      </c>
      <c r="N201" s="24"/>
      <c r="O201" s="24"/>
      <c r="P201" s="24"/>
      <c r="Q201" s="24"/>
      <c r="R201" s="24"/>
      <c r="S201" s="24"/>
      <c r="T201" s="24"/>
      <c r="U201" s="24"/>
      <c r="V201" s="24"/>
      <c r="W201" s="24"/>
      <c r="X201" s="24"/>
      <c r="Y201" s="24"/>
      <c r="Z201" s="24"/>
      <c r="AA201" s="24"/>
      <c r="AB201" s="24"/>
      <c r="AC201" s="24"/>
      <c r="AD201" s="24"/>
      <c r="AE201" s="24"/>
      <c r="AF201" s="24"/>
      <c r="AG201" s="24"/>
      <c r="AH201" s="24"/>
      <c r="AI201" s="24"/>
    </row>
    <row r="202" spans="8:35" x14ac:dyDescent="0.25">
      <c r="H202" s="26"/>
      <c r="I202" s="26"/>
      <c r="J202" s="26"/>
      <c r="K202" s="26"/>
      <c r="L202" s="26" t="s">
        <v>392</v>
      </c>
      <c r="M202" s="25" t="s">
        <v>52</v>
      </c>
      <c r="N202" s="24"/>
      <c r="O202" s="24"/>
      <c r="P202" s="24"/>
      <c r="Q202" s="24"/>
      <c r="R202" s="24"/>
      <c r="S202" s="24"/>
      <c r="T202" s="24"/>
      <c r="U202" s="24"/>
      <c r="V202" s="24"/>
      <c r="W202" s="24"/>
      <c r="X202" s="24"/>
      <c r="Y202" s="24"/>
      <c r="Z202" s="24"/>
      <c r="AA202" s="24"/>
      <c r="AB202" s="24"/>
      <c r="AC202" s="24"/>
      <c r="AD202" s="24"/>
      <c r="AE202" s="24"/>
      <c r="AF202" s="24"/>
      <c r="AG202" s="24"/>
      <c r="AH202" s="24"/>
      <c r="AI202" s="24"/>
    </row>
    <row r="203" spans="8:35" x14ac:dyDescent="0.25">
      <c r="H203" s="26"/>
      <c r="I203" s="26"/>
      <c r="J203" s="26"/>
      <c r="K203" s="26"/>
      <c r="L203" s="26" t="s">
        <v>54</v>
      </c>
      <c r="M203" s="25" t="s">
        <v>53</v>
      </c>
      <c r="N203" s="24"/>
      <c r="O203" s="24"/>
      <c r="P203" s="24"/>
      <c r="Q203" s="24"/>
      <c r="R203" s="24"/>
      <c r="S203" s="24"/>
      <c r="T203" s="24"/>
      <c r="U203" s="24"/>
      <c r="V203" s="24"/>
      <c r="W203" s="24"/>
      <c r="X203" s="24"/>
      <c r="Y203" s="24"/>
      <c r="Z203" s="24"/>
      <c r="AA203" s="24"/>
      <c r="AB203" s="24"/>
      <c r="AC203" s="24"/>
      <c r="AD203" s="24"/>
      <c r="AE203" s="24"/>
      <c r="AF203" s="24"/>
      <c r="AG203" s="24"/>
      <c r="AH203" s="24"/>
      <c r="AI203" s="24"/>
    </row>
    <row r="204" spans="8:35" x14ac:dyDescent="0.25">
      <c r="H204" s="26"/>
      <c r="I204" s="26"/>
      <c r="J204" s="26"/>
      <c r="K204" s="26"/>
      <c r="L204" s="26" t="s">
        <v>55</v>
      </c>
      <c r="M204" s="25" t="s">
        <v>22</v>
      </c>
      <c r="N204" s="24"/>
      <c r="O204" s="24"/>
      <c r="P204" s="24"/>
      <c r="Q204" s="24"/>
      <c r="R204" s="24"/>
      <c r="S204" s="24"/>
      <c r="T204" s="24"/>
      <c r="U204" s="24"/>
      <c r="V204" s="24"/>
      <c r="W204" s="24"/>
      <c r="X204" s="24"/>
      <c r="Y204" s="24"/>
      <c r="Z204" s="24"/>
      <c r="AA204" s="24"/>
      <c r="AB204" s="24"/>
      <c r="AC204" s="24"/>
      <c r="AD204" s="24"/>
      <c r="AE204" s="24"/>
      <c r="AF204" s="24"/>
      <c r="AG204" s="24"/>
      <c r="AH204" s="24"/>
      <c r="AI204" s="24"/>
    </row>
    <row r="205" spans="8:35" x14ac:dyDescent="0.25">
      <c r="H205" s="26"/>
      <c r="I205" s="26"/>
      <c r="J205" s="26"/>
      <c r="K205" s="26"/>
      <c r="L205" s="26" t="s">
        <v>393</v>
      </c>
      <c r="M205" s="25" t="s">
        <v>56</v>
      </c>
      <c r="N205" s="24"/>
      <c r="O205" s="24"/>
      <c r="P205" s="24"/>
      <c r="Q205" s="24"/>
      <c r="R205" s="24"/>
      <c r="S205" s="24"/>
      <c r="T205" s="24"/>
      <c r="U205" s="24"/>
      <c r="V205" s="24"/>
      <c r="W205" s="24"/>
      <c r="X205" s="24"/>
      <c r="Y205" s="24"/>
      <c r="Z205" s="24"/>
      <c r="AA205" s="24"/>
      <c r="AB205" s="24"/>
      <c r="AC205" s="24"/>
      <c r="AD205" s="24"/>
      <c r="AE205" s="24"/>
      <c r="AF205" s="24"/>
      <c r="AG205" s="24"/>
      <c r="AH205" s="24"/>
      <c r="AI205" s="24"/>
    </row>
    <row r="206" spans="8:35" x14ac:dyDescent="0.25">
      <c r="H206" s="26"/>
      <c r="I206" s="26"/>
      <c r="J206" s="26"/>
      <c r="K206" s="26"/>
      <c r="L206" s="26" t="s">
        <v>58</v>
      </c>
      <c r="M206" s="25" t="s">
        <v>57</v>
      </c>
      <c r="N206" s="24"/>
      <c r="O206" s="24"/>
      <c r="P206" s="24"/>
      <c r="Q206" s="24"/>
      <c r="R206" s="24"/>
      <c r="S206" s="24"/>
      <c r="T206" s="24"/>
      <c r="U206" s="24"/>
      <c r="V206" s="24"/>
      <c r="W206" s="24"/>
      <c r="X206" s="24"/>
      <c r="Y206" s="24"/>
      <c r="Z206" s="24"/>
      <c r="AA206" s="24"/>
      <c r="AB206" s="24"/>
      <c r="AC206" s="24"/>
      <c r="AD206" s="24"/>
      <c r="AE206" s="24"/>
      <c r="AF206" s="24"/>
      <c r="AG206" s="24"/>
      <c r="AH206" s="24"/>
      <c r="AI206" s="24"/>
    </row>
    <row r="207" spans="8:35" x14ac:dyDescent="0.25">
      <c r="H207" s="26"/>
      <c r="I207" s="26"/>
      <c r="J207" s="26"/>
      <c r="K207" s="26"/>
      <c r="L207" s="26" t="s">
        <v>60</v>
      </c>
      <c r="M207" s="25" t="s">
        <v>59</v>
      </c>
      <c r="N207" s="24"/>
      <c r="O207" s="24"/>
      <c r="P207" s="24"/>
      <c r="Q207" s="24"/>
      <c r="R207" s="24"/>
      <c r="S207" s="24"/>
      <c r="T207" s="24"/>
      <c r="U207" s="24"/>
      <c r="V207" s="24"/>
      <c r="W207" s="24"/>
      <c r="X207" s="24"/>
      <c r="Y207" s="24"/>
      <c r="Z207" s="24"/>
      <c r="AA207" s="24"/>
      <c r="AB207" s="24"/>
      <c r="AC207" s="24"/>
      <c r="AD207" s="24"/>
      <c r="AE207" s="24"/>
      <c r="AF207" s="24"/>
      <c r="AG207" s="24"/>
      <c r="AH207" s="24"/>
      <c r="AI207" s="24"/>
    </row>
    <row r="208" spans="8:35" x14ac:dyDescent="0.25">
      <c r="H208" s="26"/>
      <c r="I208" s="26"/>
      <c r="J208" s="26"/>
      <c r="K208" s="26"/>
      <c r="L208" s="26" t="s">
        <v>394</v>
      </c>
      <c r="M208" s="25" t="s">
        <v>61</v>
      </c>
      <c r="N208" s="24"/>
      <c r="O208" s="24"/>
      <c r="P208" s="24"/>
      <c r="Q208" s="24"/>
      <c r="R208" s="24"/>
      <c r="S208" s="24"/>
      <c r="T208" s="24"/>
      <c r="U208" s="24"/>
      <c r="V208" s="24"/>
      <c r="W208" s="24"/>
      <c r="X208" s="24"/>
      <c r="Y208" s="24"/>
      <c r="Z208" s="24"/>
      <c r="AA208" s="24"/>
      <c r="AB208" s="24"/>
      <c r="AC208" s="24"/>
      <c r="AD208" s="24"/>
      <c r="AE208" s="24"/>
      <c r="AF208" s="24"/>
      <c r="AG208" s="24"/>
      <c r="AH208" s="24"/>
      <c r="AI208" s="24"/>
    </row>
    <row r="209" spans="3:35" x14ac:dyDescent="0.25">
      <c r="H209" s="26"/>
      <c r="I209" s="26"/>
      <c r="J209" s="26"/>
      <c r="K209" s="26"/>
      <c r="L209" s="26" t="s">
        <v>63</v>
      </c>
      <c r="M209" s="25" t="s">
        <v>62</v>
      </c>
      <c r="N209" s="24"/>
      <c r="O209" s="24"/>
      <c r="P209" s="24"/>
      <c r="Q209" s="24"/>
      <c r="R209" s="24"/>
      <c r="S209" s="24"/>
      <c r="T209" s="24"/>
      <c r="U209" s="24"/>
      <c r="V209" s="24"/>
      <c r="W209" s="24"/>
      <c r="X209" s="24"/>
      <c r="Y209" s="24"/>
      <c r="Z209" s="24"/>
      <c r="AA209" s="24"/>
      <c r="AB209" s="24"/>
      <c r="AC209" s="24"/>
      <c r="AD209" s="24"/>
      <c r="AE209" s="24"/>
      <c r="AF209" s="24"/>
      <c r="AG209" s="24"/>
      <c r="AH209" s="24"/>
      <c r="AI209" s="24"/>
    </row>
    <row r="210" spans="3:35" x14ac:dyDescent="0.25">
      <c r="H210" s="26"/>
      <c r="I210" s="26"/>
      <c r="J210" s="26"/>
      <c r="K210" s="26"/>
      <c r="L210" s="26" t="s">
        <v>395</v>
      </c>
      <c r="M210" s="25" t="s">
        <v>64</v>
      </c>
      <c r="N210" s="24"/>
      <c r="O210" s="24"/>
      <c r="P210" s="24"/>
      <c r="Q210" s="24"/>
      <c r="R210" s="24"/>
      <c r="S210" s="24"/>
      <c r="T210" s="24"/>
      <c r="U210" s="24"/>
      <c r="V210" s="24"/>
      <c r="W210" s="24"/>
      <c r="X210" s="24"/>
      <c r="Y210" s="24"/>
      <c r="Z210" s="24"/>
      <c r="AA210" s="24"/>
      <c r="AB210" s="24"/>
      <c r="AC210" s="24"/>
      <c r="AD210" s="24"/>
      <c r="AE210" s="24"/>
      <c r="AF210" s="24"/>
      <c r="AG210" s="24"/>
      <c r="AH210" s="24"/>
      <c r="AI210" s="24"/>
    </row>
    <row r="211" spans="3:35" x14ac:dyDescent="0.25">
      <c r="H211" s="26"/>
      <c r="I211" s="26"/>
      <c r="J211" s="26"/>
      <c r="K211" s="26"/>
      <c r="L211" s="26" t="s">
        <v>66</v>
      </c>
      <c r="M211" s="25" t="s">
        <v>65</v>
      </c>
      <c r="N211" s="24"/>
      <c r="O211" s="24"/>
      <c r="P211" s="24"/>
      <c r="Q211" s="24"/>
      <c r="R211" s="24"/>
      <c r="S211" s="24"/>
      <c r="T211" s="24"/>
      <c r="U211" s="24"/>
      <c r="V211" s="24"/>
      <c r="W211" s="24"/>
      <c r="X211" s="24"/>
      <c r="Y211" s="24"/>
      <c r="Z211" s="24"/>
      <c r="AA211" s="24"/>
      <c r="AB211" s="24"/>
      <c r="AC211" s="24"/>
      <c r="AD211" s="24"/>
      <c r="AE211" s="24"/>
      <c r="AF211" s="24"/>
      <c r="AG211" s="24"/>
      <c r="AH211" s="24"/>
      <c r="AI211" s="24"/>
    </row>
    <row r="212" spans="3:35" x14ac:dyDescent="0.25">
      <c r="H212" s="26"/>
      <c r="I212" s="26"/>
      <c r="J212" s="26"/>
      <c r="K212" s="26"/>
      <c r="L212" s="26" t="s">
        <v>68</v>
      </c>
      <c r="M212" s="25" t="s">
        <v>67</v>
      </c>
      <c r="N212" s="24"/>
      <c r="O212" s="24"/>
      <c r="P212" s="24"/>
      <c r="Q212" s="24"/>
      <c r="R212" s="24"/>
      <c r="S212" s="24"/>
      <c r="T212" s="24"/>
      <c r="U212" s="24"/>
      <c r="V212" s="24"/>
      <c r="W212" s="24"/>
      <c r="X212" s="24"/>
      <c r="Y212" s="24"/>
      <c r="Z212" s="24"/>
      <c r="AA212" s="24"/>
      <c r="AB212" s="24"/>
      <c r="AC212" s="24"/>
      <c r="AD212" s="24"/>
      <c r="AE212" s="24"/>
      <c r="AF212" s="24"/>
      <c r="AG212" s="24"/>
      <c r="AH212" s="24"/>
      <c r="AI212" s="24"/>
    </row>
    <row r="213" spans="3:35" x14ac:dyDescent="0.25">
      <c r="H213" s="26"/>
      <c r="I213" s="26"/>
      <c r="J213" s="26"/>
      <c r="K213" s="26"/>
      <c r="L213" s="26" t="s">
        <v>70</v>
      </c>
      <c r="M213" s="25" t="s">
        <v>69</v>
      </c>
      <c r="N213" s="24"/>
      <c r="O213" s="24"/>
      <c r="P213" s="24"/>
      <c r="Q213" s="24"/>
      <c r="R213" s="24"/>
      <c r="S213" s="24"/>
      <c r="T213" s="24"/>
      <c r="U213" s="24"/>
      <c r="V213" s="24"/>
      <c r="W213" s="24"/>
      <c r="X213" s="24"/>
      <c r="Y213" s="24"/>
      <c r="Z213" s="24"/>
      <c r="AA213" s="24"/>
      <c r="AB213" s="24"/>
      <c r="AC213" s="24"/>
      <c r="AD213" s="24"/>
      <c r="AE213" s="24"/>
      <c r="AF213" s="24"/>
      <c r="AG213" s="24"/>
      <c r="AH213" s="24"/>
      <c r="AI213" s="24"/>
    </row>
    <row r="214" spans="3:35" x14ac:dyDescent="0.25">
      <c r="H214" s="26"/>
      <c r="I214" s="26"/>
      <c r="J214" s="26"/>
      <c r="K214" s="26"/>
      <c r="L214" s="26" t="s">
        <v>396</v>
      </c>
      <c r="M214" s="25" t="s">
        <v>71</v>
      </c>
      <c r="N214" s="24"/>
      <c r="O214" s="24"/>
      <c r="P214" s="24"/>
      <c r="Q214" s="24"/>
      <c r="R214" s="24"/>
      <c r="S214" s="24"/>
      <c r="T214" s="24"/>
      <c r="U214" s="24"/>
      <c r="V214" s="24"/>
      <c r="W214" s="24"/>
      <c r="X214" s="24"/>
      <c r="Y214" s="24"/>
      <c r="Z214" s="24"/>
      <c r="AA214" s="24"/>
      <c r="AB214" s="24"/>
      <c r="AC214" s="24"/>
      <c r="AD214" s="24"/>
      <c r="AE214" s="24"/>
      <c r="AF214" s="24"/>
      <c r="AG214" s="24"/>
      <c r="AH214" s="24"/>
      <c r="AI214" s="24"/>
    </row>
    <row r="215" spans="3:35" x14ac:dyDescent="0.25">
      <c r="H215" s="26"/>
      <c r="I215" s="26"/>
      <c r="J215" s="26"/>
      <c r="K215" s="26"/>
      <c r="L215" s="26" t="s">
        <v>397</v>
      </c>
      <c r="M215" s="25" t="s">
        <v>72</v>
      </c>
      <c r="N215" s="24"/>
      <c r="O215" s="24"/>
      <c r="P215" s="24"/>
      <c r="Q215" s="24"/>
      <c r="R215" s="24"/>
      <c r="S215" s="24"/>
      <c r="T215" s="24"/>
      <c r="U215" s="24"/>
      <c r="V215" s="24"/>
      <c r="W215" s="24"/>
      <c r="X215" s="24"/>
      <c r="Y215" s="24"/>
      <c r="Z215" s="24"/>
      <c r="AA215" s="24"/>
      <c r="AB215" s="24"/>
      <c r="AC215" s="24"/>
      <c r="AD215" s="24"/>
      <c r="AE215" s="24"/>
      <c r="AF215" s="24"/>
      <c r="AG215" s="24"/>
      <c r="AH215" s="24"/>
      <c r="AI215" s="24"/>
    </row>
    <row r="216" spans="3:35" x14ac:dyDescent="0.25">
      <c r="H216" s="26"/>
      <c r="I216" s="26"/>
      <c r="J216" s="26"/>
      <c r="K216" s="26"/>
      <c r="L216" s="26" t="s">
        <v>74</v>
      </c>
      <c r="M216" s="25" t="s">
        <v>73</v>
      </c>
      <c r="N216" s="24"/>
      <c r="O216" s="24"/>
      <c r="P216" s="24"/>
      <c r="Q216" s="24"/>
      <c r="R216" s="24"/>
      <c r="S216" s="24"/>
      <c r="T216" s="24"/>
      <c r="U216" s="24"/>
      <c r="V216" s="24"/>
      <c r="W216" s="24"/>
      <c r="X216" s="24"/>
      <c r="Y216" s="24"/>
      <c r="Z216" s="24"/>
      <c r="AA216" s="24"/>
      <c r="AB216" s="24"/>
      <c r="AC216" s="24"/>
      <c r="AD216" s="24"/>
      <c r="AE216" s="24"/>
      <c r="AF216" s="24"/>
      <c r="AG216" s="24"/>
      <c r="AH216" s="24"/>
      <c r="AI216" s="24"/>
    </row>
    <row r="217" spans="3:35" x14ac:dyDescent="0.25">
      <c r="H217" s="26"/>
      <c r="I217" s="26"/>
      <c r="J217" s="26"/>
      <c r="K217" s="26"/>
      <c r="L217" s="26" t="s">
        <v>398</v>
      </c>
      <c r="M217" s="25" t="s">
        <v>75</v>
      </c>
      <c r="N217" s="24"/>
      <c r="O217" s="24"/>
      <c r="P217" s="24"/>
      <c r="Q217" s="24"/>
      <c r="R217" s="24"/>
      <c r="S217" s="24"/>
      <c r="T217" s="24"/>
      <c r="U217" s="24"/>
      <c r="V217" s="24"/>
      <c r="W217" s="24"/>
      <c r="X217" s="24"/>
      <c r="Y217" s="24"/>
      <c r="Z217" s="24"/>
      <c r="AA217" s="24"/>
      <c r="AB217" s="24"/>
      <c r="AC217" s="24"/>
      <c r="AD217" s="24"/>
      <c r="AE217" s="24"/>
      <c r="AF217" s="24"/>
      <c r="AG217" s="24"/>
      <c r="AH217" s="24"/>
      <c r="AI217" s="24"/>
    </row>
    <row r="218" spans="3:35" x14ac:dyDescent="0.25">
      <c r="H218" s="26"/>
      <c r="I218" s="26"/>
      <c r="J218" s="26"/>
      <c r="K218" s="26"/>
      <c r="L218" s="26" t="s">
        <v>77</v>
      </c>
      <c r="M218" s="25" t="s">
        <v>76</v>
      </c>
      <c r="N218" s="24"/>
      <c r="O218" s="24"/>
      <c r="P218" s="24"/>
      <c r="Q218" s="24"/>
      <c r="R218" s="24"/>
      <c r="S218" s="24"/>
      <c r="T218" s="24"/>
      <c r="U218" s="24"/>
      <c r="V218" s="24"/>
      <c r="W218" s="24"/>
      <c r="X218" s="24"/>
      <c r="Y218" s="24"/>
      <c r="Z218" s="24"/>
      <c r="AA218" s="24"/>
      <c r="AB218" s="24"/>
      <c r="AC218" s="24"/>
      <c r="AD218" s="24"/>
      <c r="AE218" s="24"/>
      <c r="AF218" s="24"/>
      <c r="AG218" s="24"/>
      <c r="AH218" s="24"/>
      <c r="AI218" s="24"/>
    </row>
    <row r="219" spans="3:35" x14ac:dyDescent="0.25">
      <c r="H219" s="26"/>
      <c r="I219" s="26"/>
      <c r="J219" s="26"/>
      <c r="K219" s="26"/>
      <c r="L219" s="26" t="s">
        <v>4</v>
      </c>
      <c r="M219" s="25" t="s">
        <v>78</v>
      </c>
      <c r="N219" s="24"/>
      <c r="O219" s="24"/>
      <c r="P219" s="24"/>
      <c r="Q219" s="24"/>
      <c r="R219" s="24"/>
      <c r="S219" s="24"/>
      <c r="T219" s="24"/>
      <c r="U219" s="24"/>
      <c r="V219" s="24"/>
      <c r="W219" s="24"/>
      <c r="X219" s="24"/>
      <c r="Y219" s="24"/>
      <c r="Z219" s="24"/>
      <c r="AA219" s="24"/>
      <c r="AB219" s="24"/>
      <c r="AC219" s="24"/>
      <c r="AD219" s="24"/>
      <c r="AE219" s="24"/>
      <c r="AF219" s="24"/>
      <c r="AG219" s="24"/>
      <c r="AH219" s="24"/>
      <c r="AI219" s="24"/>
    </row>
    <row r="220" spans="3:35" x14ac:dyDescent="0.25">
      <c r="H220" s="26"/>
      <c r="I220" s="26"/>
      <c r="J220" s="26"/>
      <c r="K220" s="26"/>
      <c r="L220" s="26" t="s">
        <v>576</v>
      </c>
      <c r="M220" s="25" t="s">
        <v>79</v>
      </c>
      <c r="N220" s="24"/>
      <c r="O220" s="24"/>
      <c r="P220" s="24"/>
      <c r="Q220" s="24"/>
      <c r="R220" s="24"/>
      <c r="S220" s="24"/>
      <c r="T220" s="24"/>
      <c r="U220" s="24"/>
      <c r="V220" s="24"/>
      <c r="W220" s="24"/>
      <c r="X220" s="24"/>
      <c r="Y220" s="24"/>
      <c r="Z220" s="24"/>
      <c r="AA220" s="24"/>
      <c r="AB220" s="24"/>
      <c r="AC220" s="24"/>
      <c r="AD220" s="24"/>
      <c r="AE220" s="24"/>
      <c r="AF220" s="24"/>
      <c r="AG220" s="24"/>
      <c r="AH220" s="24"/>
      <c r="AI220" s="24"/>
    </row>
    <row r="221" spans="3:35" x14ac:dyDescent="0.25">
      <c r="C221" s="26"/>
      <c r="H221" s="26"/>
      <c r="I221" s="26"/>
      <c r="J221" s="26"/>
      <c r="K221" s="26"/>
      <c r="L221" s="26" t="s">
        <v>574</v>
      </c>
      <c r="M221" s="25" t="s">
        <v>80</v>
      </c>
      <c r="N221" s="24"/>
      <c r="O221" s="24"/>
      <c r="P221" s="24"/>
      <c r="Q221" s="24"/>
      <c r="R221" s="24"/>
      <c r="S221" s="24"/>
      <c r="T221" s="24"/>
      <c r="U221" s="24"/>
      <c r="V221" s="24"/>
      <c r="W221" s="24"/>
      <c r="X221" s="24"/>
      <c r="Y221" s="24"/>
      <c r="Z221" s="24"/>
      <c r="AA221" s="24"/>
      <c r="AB221" s="24"/>
      <c r="AC221" s="24"/>
      <c r="AD221" s="24"/>
      <c r="AE221" s="24"/>
      <c r="AF221" s="24"/>
      <c r="AG221" s="24"/>
      <c r="AH221" s="24"/>
      <c r="AI221" s="24"/>
    </row>
    <row r="222" spans="3:35" x14ac:dyDescent="0.25">
      <c r="C222" s="26"/>
      <c r="H222" s="26"/>
      <c r="I222" s="26"/>
      <c r="J222" s="26"/>
      <c r="K222" s="26"/>
      <c r="L222" s="26" t="s">
        <v>646</v>
      </c>
      <c r="M222" s="25" t="s">
        <v>81</v>
      </c>
      <c r="N222" s="24"/>
      <c r="O222" s="24"/>
      <c r="P222" s="24"/>
      <c r="Q222" s="24"/>
      <c r="R222" s="24"/>
      <c r="S222" s="24"/>
      <c r="T222" s="24"/>
      <c r="U222" s="24"/>
      <c r="V222" s="24"/>
      <c r="W222" s="24"/>
      <c r="X222" s="24"/>
      <c r="Y222" s="24"/>
      <c r="Z222" s="24"/>
      <c r="AA222" s="24"/>
      <c r="AB222" s="24"/>
      <c r="AC222" s="24"/>
      <c r="AD222" s="24"/>
      <c r="AE222" s="24"/>
      <c r="AF222" s="24"/>
      <c r="AG222" s="24"/>
      <c r="AH222" s="24"/>
      <c r="AI222" s="24"/>
    </row>
    <row r="223" spans="3:35" x14ac:dyDescent="0.25">
      <c r="C223" s="26"/>
      <c r="H223" s="26"/>
      <c r="I223" s="26"/>
      <c r="J223" s="26"/>
      <c r="K223" s="26"/>
      <c r="L223" s="26"/>
      <c r="M223" s="25" t="s">
        <v>82</v>
      </c>
      <c r="N223" s="24"/>
      <c r="O223" s="24"/>
      <c r="P223" s="24"/>
      <c r="Q223" s="24"/>
      <c r="R223" s="24"/>
      <c r="S223" s="24"/>
      <c r="T223" s="24"/>
      <c r="U223" s="24"/>
      <c r="V223" s="24"/>
      <c r="W223" s="24"/>
      <c r="X223" s="24"/>
      <c r="Y223" s="24"/>
      <c r="Z223" s="24"/>
      <c r="AA223" s="24"/>
      <c r="AB223" s="24"/>
      <c r="AC223" s="24"/>
      <c r="AD223" s="24"/>
      <c r="AE223" s="24"/>
      <c r="AF223" s="24"/>
      <c r="AG223" s="24"/>
      <c r="AH223" s="24"/>
      <c r="AI223" s="24"/>
    </row>
    <row r="224" spans="3:35" x14ac:dyDescent="0.25">
      <c r="C224" s="26"/>
      <c r="H224" s="26"/>
      <c r="I224" s="26"/>
      <c r="J224" s="26"/>
      <c r="K224" s="26"/>
      <c r="L224" s="26"/>
      <c r="M224" s="25" t="s">
        <v>83</v>
      </c>
      <c r="N224" s="24"/>
      <c r="O224" s="24"/>
      <c r="P224" s="24"/>
      <c r="Q224" s="24"/>
      <c r="R224" s="24"/>
      <c r="S224" s="24"/>
      <c r="T224" s="24"/>
      <c r="U224" s="24"/>
      <c r="V224" s="24"/>
      <c r="W224" s="24"/>
      <c r="X224" s="24"/>
      <c r="Y224" s="24"/>
      <c r="Z224" s="24"/>
      <c r="AA224" s="24"/>
      <c r="AB224" s="24"/>
      <c r="AC224" s="24"/>
      <c r="AD224" s="24"/>
      <c r="AE224" s="24"/>
      <c r="AF224" s="24"/>
      <c r="AG224" s="24"/>
      <c r="AH224" s="24"/>
      <c r="AI224" s="24"/>
    </row>
    <row r="225" spans="3:35" x14ac:dyDescent="0.25">
      <c r="C225" s="26"/>
      <c r="H225" s="26"/>
      <c r="I225" s="26"/>
      <c r="J225" s="26"/>
      <c r="K225" s="26"/>
      <c r="L225" s="26"/>
      <c r="M225" s="25" t="s">
        <v>84</v>
      </c>
      <c r="N225" s="24"/>
      <c r="O225" s="24"/>
      <c r="P225" s="24"/>
      <c r="Q225" s="24"/>
      <c r="R225" s="24"/>
      <c r="S225" s="24"/>
      <c r="T225" s="24"/>
      <c r="U225" s="24"/>
      <c r="V225" s="24"/>
      <c r="W225" s="24"/>
      <c r="X225" s="24"/>
      <c r="Y225" s="24"/>
      <c r="Z225" s="24"/>
      <c r="AA225" s="24"/>
      <c r="AB225" s="24"/>
      <c r="AC225" s="24"/>
      <c r="AD225" s="24"/>
      <c r="AE225" s="24"/>
      <c r="AF225" s="24"/>
      <c r="AG225" s="24"/>
      <c r="AH225" s="24"/>
      <c r="AI225" s="24"/>
    </row>
    <row r="226" spans="3:35" x14ac:dyDescent="0.25">
      <c r="C226" s="26"/>
      <c r="H226" s="26"/>
      <c r="I226" s="26"/>
      <c r="J226" s="26"/>
      <c r="K226" s="26"/>
      <c r="L226" s="26"/>
      <c r="M226" s="25" t="s">
        <v>85</v>
      </c>
      <c r="N226" s="24"/>
      <c r="O226" s="24"/>
      <c r="P226" s="24"/>
      <c r="Q226" s="24"/>
      <c r="R226" s="24"/>
      <c r="S226" s="24"/>
      <c r="T226" s="24"/>
      <c r="U226" s="24"/>
      <c r="V226" s="24"/>
      <c r="W226" s="24"/>
      <c r="X226" s="24"/>
      <c r="Y226" s="24"/>
      <c r="Z226" s="24"/>
      <c r="AA226" s="24"/>
      <c r="AB226" s="24"/>
      <c r="AC226" s="24"/>
      <c r="AD226" s="24"/>
      <c r="AE226" s="24"/>
      <c r="AF226" s="24"/>
      <c r="AG226" s="24"/>
      <c r="AH226" s="24"/>
      <c r="AI226" s="24"/>
    </row>
    <row r="227" spans="3:35" x14ac:dyDescent="0.25">
      <c r="C227" s="26"/>
      <c r="H227" s="26"/>
      <c r="I227" s="26"/>
      <c r="J227" s="26"/>
      <c r="K227" s="26"/>
      <c r="L227" s="26"/>
      <c r="M227" s="25" t="s">
        <v>25</v>
      </c>
      <c r="N227" s="24"/>
      <c r="O227" s="24"/>
      <c r="P227" s="24"/>
      <c r="Q227" s="24"/>
      <c r="R227" s="24"/>
      <c r="S227" s="24"/>
      <c r="T227" s="24"/>
      <c r="U227" s="24"/>
      <c r="V227" s="24"/>
      <c r="W227" s="24"/>
      <c r="X227" s="24"/>
      <c r="Y227" s="24"/>
      <c r="Z227" s="24"/>
      <c r="AA227" s="24"/>
      <c r="AB227" s="24"/>
      <c r="AC227" s="24"/>
      <c r="AD227" s="24"/>
      <c r="AE227" s="24"/>
      <c r="AF227" s="24"/>
      <c r="AG227" s="24"/>
      <c r="AH227" s="24"/>
      <c r="AI227" s="24"/>
    </row>
    <row r="228" spans="3:35" x14ac:dyDescent="0.25">
      <c r="C228" s="26"/>
      <c r="H228" s="26"/>
      <c r="I228" s="26"/>
      <c r="J228" s="26"/>
      <c r="K228" s="26"/>
      <c r="L228" s="26"/>
      <c r="M228" s="25" t="s">
        <v>86</v>
      </c>
      <c r="N228" s="24"/>
      <c r="O228" s="24"/>
      <c r="P228" s="24"/>
      <c r="Q228" s="24"/>
      <c r="R228" s="24"/>
      <c r="S228" s="24"/>
      <c r="T228" s="24"/>
      <c r="U228" s="24"/>
      <c r="V228" s="24"/>
      <c r="W228" s="24"/>
      <c r="X228" s="24"/>
      <c r="Y228" s="24"/>
      <c r="Z228" s="24"/>
      <c r="AA228" s="24"/>
      <c r="AB228" s="24"/>
      <c r="AC228" s="24"/>
      <c r="AD228" s="24"/>
      <c r="AE228" s="24"/>
      <c r="AF228" s="24"/>
      <c r="AG228" s="24"/>
      <c r="AH228" s="24"/>
      <c r="AI228" s="24"/>
    </row>
    <row r="229" spans="3:35" x14ac:dyDescent="0.25">
      <c r="C229" s="26"/>
      <c r="H229" s="26"/>
      <c r="I229" s="26"/>
      <c r="J229" s="26"/>
      <c r="K229" s="26"/>
      <c r="L229" s="26"/>
      <c r="M229" s="25" t="s">
        <v>444</v>
      </c>
      <c r="N229" s="24"/>
      <c r="O229" s="24"/>
      <c r="P229" s="24"/>
      <c r="Q229" s="24"/>
      <c r="R229" s="24"/>
      <c r="S229" s="24"/>
      <c r="T229" s="24"/>
      <c r="U229" s="24"/>
      <c r="V229" s="24"/>
      <c r="W229" s="24"/>
      <c r="X229" s="24"/>
      <c r="Y229" s="24"/>
      <c r="Z229" s="24"/>
      <c r="AA229" s="24"/>
      <c r="AB229" s="24"/>
      <c r="AC229" s="24"/>
      <c r="AD229" s="24"/>
      <c r="AE229" s="24"/>
      <c r="AF229" s="24"/>
      <c r="AG229" s="24"/>
      <c r="AH229" s="24"/>
      <c r="AI229" s="24"/>
    </row>
    <row r="230" spans="3:35" x14ac:dyDescent="0.25">
      <c r="C230" s="26"/>
      <c r="H230" s="26"/>
      <c r="I230" s="26"/>
      <c r="J230" s="26"/>
      <c r="K230" s="26"/>
      <c r="L230" s="26"/>
      <c r="M230" s="25" t="s">
        <v>87</v>
      </c>
      <c r="N230" s="24"/>
      <c r="O230" s="24"/>
      <c r="P230" s="24"/>
      <c r="Q230" s="24"/>
      <c r="R230" s="24"/>
      <c r="S230" s="24"/>
      <c r="T230" s="24"/>
      <c r="U230" s="24"/>
      <c r="V230" s="24"/>
      <c r="W230" s="24"/>
      <c r="X230" s="24"/>
      <c r="Y230" s="24"/>
      <c r="Z230" s="24"/>
      <c r="AA230" s="24"/>
      <c r="AB230" s="24"/>
      <c r="AC230" s="24"/>
      <c r="AD230" s="24"/>
      <c r="AE230" s="24"/>
      <c r="AF230" s="24"/>
      <c r="AG230" s="24"/>
      <c r="AH230" s="24"/>
      <c r="AI230" s="24"/>
    </row>
    <row r="231" spans="3:35" x14ac:dyDescent="0.25">
      <c r="C231" s="26"/>
      <c r="H231" s="26"/>
      <c r="I231" s="26"/>
      <c r="J231" s="26"/>
      <c r="K231" s="26"/>
      <c r="L231" s="26"/>
      <c r="M231" s="25" t="s">
        <v>88</v>
      </c>
      <c r="N231" s="24"/>
      <c r="O231" s="24"/>
      <c r="P231" s="24"/>
      <c r="Q231" s="24"/>
      <c r="R231" s="24"/>
      <c r="S231" s="24"/>
      <c r="T231" s="24"/>
      <c r="U231" s="24"/>
      <c r="V231" s="24"/>
      <c r="W231" s="24"/>
      <c r="X231" s="24"/>
      <c r="Y231" s="24"/>
      <c r="Z231" s="24"/>
      <c r="AA231" s="24"/>
      <c r="AB231" s="24"/>
      <c r="AC231" s="24"/>
      <c r="AD231" s="24"/>
      <c r="AE231" s="24"/>
      <c r="AF231" s="24"/>
      <c r="AG231" s="24"/>
      <c r="AH231" s="24"/>
      <c r="AI231" s="24"/>
    </row>
    <row r="232" spans="3:35" x14ac:dyDescent="0.25">
      <c r="C232" s="26"/>
      <c r="H232" s="26"/>
      <c r="I232" s="26"/>
      <c r="J232" s="26"/>
      <c r="K232" s="26"/>
      <c r="L232" s="26"/>
      <c r="M232" s="25" t="s">
        <v>89</v>
      </c>
      <c r="N232" s="24"/>
      <c r="O232" s="24"/>
      <c r="P232" s="24"/>
      <c r="Q232" s="24"/>
      <c r="R232" s="24"/>
      <c r="S232" s="24"/>
      <c r="T232" s="24"/>
      <c r="U232" s="24"/>
      <c r="V232" s="24"/>
      <c r="W232" s="24"/>
      <c r="X232" s="24"/>
      <c r="Y232" s="24"/>
      <c r="Z232" s="24"/>
      <c r="AA232" s="24"/>
      <c r="AB232" s="24"/>
      <c r="AC232" s="24"/>
      <c r="AD232" s="24"/>
      <c r="AE232" s="24"/>
      <c r="AF232" s="24"/>
      <c r="AG232" s="24"/>
      <c r="AH232" s="24"/>
      <c r="AI232" s="24"/>
    </row>
    <row r="233" spans="3:35" x14ac:dyDescent="0.25">
      <c r="C233" s="26"/>
      <c r="H233" s="26"/>
      <c r="I233" s="26"/>
      <c r="J233" s="26"/>
      <c r="K233" s="26"/>
      <c r="L233" s="26"/>
      <c r="M233" s="25" t="s">
        <v>90</v>
      </c>
      <c r="N233" s="24"/>
      <c r="O233" s="24"/>
      <c r="P233" s="24"/>
      <c r="Q233" s="24"/>
      <c r="R233" s="24"/>
      <c r="S233" s="24"/>
      <c r="T233" s="24"/>
      <c r="U233" s="24"/>
      <c r="V233" s="24"/>
      <c r="W233" s="24"/>
      <c r="X233" s="24"/>
      <c r="Y233" s="24"/>
      <c r="Z233" s="24"/>
      <c r="AA233" s="24"/>
      <c r="AB233" s="24"/>
      <c r="AC233" s="24"/>
      <c r="AD233" s="24"/>
      <c r="AE233" s="24"/>
      <c r="AF233" s="24"/>
      <c r="AG233" s="24"/>
      <c r="AH233" s="24"/>
      <c r="AI233" s="24"/>
    </row>
    <row r="234" spans="3:35" x14ac:dyDescent="0.25">
      <c r="C234" s="26"/>
      <c r="H234" s="26"/>
      <c r="I234" s="26"/>
      <c r="J234" s="26"/>
      <c r="K234" s="26"/>
      <c r="L234" s="26"/>
      <c r="M234" s="25" t="s">
        <v>91</v>
      </c>
      <c r="N234" s="24"/>
      <c r="O234" s="24"/>
      <c r="P234" s="24"/>
      <c r="Q234" s="24"/>
      <c r="R234" s="24"/>
      <c r="S234" s="24"/>
      <c r="T234" s="24"/>
      <c r="U234" s="24"/>
      <c r="V234" s="24"/>
      <c r="W234" s="24"/>
      <c r="X234" s="24"/>
      <c r="Y234" s="24"/>
      <c r="Z234" s="24"/>
      <c r="AA234" s="24"/>
      <c r="AB234" s="24"/>
      <c r="AC234" s="24"/>
      <c r="AD234" s="24"/>
      <c r="AE234" s="24"/>
      <c r="AF234" s="24"/>
      <c r="AG234" s="24"/>
      <c r="AH234" s="24"/>
      <c r="AI234" s="24"/>
    </row>
    <row r="235" spans="3:35" x14ac:dyDescent="0.25">
      <c r="C235" s="26"/>
      <c r="H235" s="26"/>
      <c r="I235" s="26"/>
      <c r="J235" s="26"/>
      <c r="K235" s="26"/>
      <c r="L235" s="26"/>
      <c r="M235" s="25" t="s">
        <v>92</v>
      </c>
      <c r="N235" s="24"/>
      <c r="O235" s="24"/>
      <c r="P235" s="24"/>
      <c r="Q235" s="24"/>
      <c r="R235" s="24"/>
      <c r="S235" s="24"/>
      <c r="T235" s="24"/>
      <c r="U235" s="24"/>
      <c r="V235" s="24"/>
      <c r="W235" s="24"/>
      <c r="X235" s="24"/>
      <c r="Y235" s="24"/>
      <c r="Z235" s="24"/>
      <c r="AA235" s="24"/>
      <c r="AB235" s="24"/>
      <c r="AC235" s="24"/>
      <c r="AD235" s="24"/>
      <c r="AE235" s="24"/>
      <c r="AF235" s="24"/>
      <c r="AG235" s="24"/>
      <c r="AH235" s="24"/>
      <c r="AI235" s="24"/>
    </row>
    <row r="236" spans="3:35" x14ac:dyDescent="0.25">
      <c r="C236" s="26"/>
      <c r="H236" s="26"/>
      <c r="I236" s="26"/>
      <c r="J236" s="26"/>
      <c r="K236" s="26"/>
      <c r="L236" s="26"/>
      <c r="M236" s="25" t="s">
        <v>29</v>
      </c>
      <c r="N236" s="24"/>
      <c r="O236" s="24"/>
      <c r="P236" s="24"/>
      <c r="Q236" s="24"/>
      <c r="R236" s="24"/>
      <c r="S236" s="24"/>
      <c r="T236" s="24"/>
      <c r="U236" s="24"/>
      <c r="V236" s="24"/>
      <c r="W236" s="24"/>
      <c r="X236" s="24"/>
      <c r="Y236" s="24"/>
      <c r="Z236" s="24"/>
      <c r="AA236" s="24"/>
      <c r="AB236" s="24"/>
      <c r="AC236" s="24"/>
      <c r="AD236" s="24"/>
      <c r="AE236" s="24"/>
      <c r="AF236" s="24"/>
      <c r="AG236" s="24"/>
      <c r="AH236" s="24"/>
      <c r="AI236" s="24"/>
    </row>
    <row r="237" spans="3:35" x14ac:dyDescent="0.25">
      <c r="C237" s="26"/>
      <c r="H237" s="26"/>
      <c r="I237" s="26"/>
      <c r="J237" s="26"/>
      <c r="K237" s="26"/>
      <c r="L237" s="26"/>
      <c r="M237" s="25" t="s">
        <v>93</v>
      </c>
      <c r="N237" s="24"/>
      <c r="O237" s="24"/>
      <c r="P237" s="24"/>
      <c r="Q237" s="24"/>
      <c r="R237" s="24"/>
      <c r="S237" s="24"/>
      <c r="T237" s="24"/>
      <c r="U237" s="24"/>
      <c r="V237" s="24"/>
      <c r="W237" s="24"/>
      <c r="X237" s="24"/>
      <c r="Y237" s="24"/>
      <c r="Z237" s="24"/>
      <c r="AA237" s="24"/>
      <c r="AB237" s="24"/>
      <c r="AC237" s="24"/>
      <c r="AD237" s="24"/>
      <c r="AE237" s="24"/>
      <c r="AF237" s="24"/>
      <c r="AG237" s="24"/>
      <c r="AH237" s="24"/>
      <c r="AI237" s="24"/>
    </row>
    <row r="238" spans="3:35" x14ac:dyDescent="0.25">
      <c r="C238" s="26"/>
      <c r="H238" s="26"/>
      <c r="I238" s="26"/>
      <c r="J238" s="26"/>
      <c r="K238" s="26"/>
      <c r="L238" s="26"/>
      <c r="M238" s="25" t="s">
        <v>94</v>
      </c>
      <c r="N238" s="24"/>
      <c r="O238" s="24"/>
      <c r="P238" s="24"/>
      <c r="Q238" s="24"/>
      <c r="R238" s="24"/>
      <c r="S238" s="24"/>
      <c r="T238" s="24"/>
      <c r="U238" s="24"/>
      <c r="V238" s="24"/>
      <c r="W238" s="24"/>
      <c r="X238" s="24"/>
      <c r="Y238" s="24"/>
      <c r="Z238" s="24"/>
      <c r="AA238" s="24"/>
      <c r="AB238" s="24"/>
      <c r="AC238" s="24"/>
      <c r="AD238" s="24"/>
      <c r="AE238" s="24"/>
      <c r="AF238" s="24"/>
      <c r="AG238" s="24"/>
      <c r="AH238" s="24"/>
      <c r="AI238" s="24"/>
    </row>
    <row r="239" spans="3:35" x14ac:dyDescent="0.25">
      <c r="C239" s="26"/>
      <c r="H239" s="26"/>
      <c r="I239" s="26"/>
      <c r="J239" s="26"/>
      <c r="K239" s="26"/>
      <c r="L239" s="26"/>
      <c r="M239" s="25" t="s">
        <v>95</v>
      </c>
      <c r="N239" s="24"/>
      <c r="O239" s="24"/>
      <c r="P239" s="24"/>
      <c r="Q239" s="24"/>
      <c r="R239" s="24"/>
      <c r="S239" s="24"/>
      <c r="T239" s="24"/>
      <c r="U239" s="24"/>
      <c r="V239" s="24"/>
      <c r="W239" s="24"/>
      <c r="X239" s="24"/>
      <c r="Y239" s="24"/>
      <c r="Z239" s="24"/>
      <c r="AA239" s="24"/>
      <c r="AB239" s="24"/>
      <c r="AC239" s="24"/>
      <c r="AD239" s="24"/>
      <c r="AE239" s="24"/>
      <c r="AF239" s="24"/>
      <c r="AG239" s="24"/>
      <c r="AH239" s="24"/>
      <c r="AI239" s="24"/>
    </row>
    <row r="240" spans="3:35" x14ac:dyDescent="0.25">
      <c r="C240" s="26"/>
      <c r="H240" s="26"/>
      <c r="I240" s="26"/>
      <c r="J240" s="26"/>
      <c r="K240" s="26"/>
      <c r="L240" s="26"/>
      <c r="M240" s="25" t="s">
        <v>96</v>
      </c>
      <c r="N240" s="24"/>
      <c r="O240" s="24"/>
      <c r="P240" s="24"/>
      <c r="Q240" s="24"/>
      <c r="R240" s="24"/>
      <c r="S240" s="24"/>
      <c r="T240" s="24"/>
      <c r="U240" s="24"/>
      <c r="V240" s="24"/>
      <c r="W240" s="24"/>
      <c r="X240" s="24"/>
      <c r="Y240" s="24"/>
      <c r="Z240" s="24"/>
      <c r="AA240" s="24"/>
      <c r="AB240" s="24"/>
      <c r="AC240" s="24"/>
      <c r="AD240" s="24"/>
      <c r="AE240" s="24"/>
      <c r="AF240" s="24"/>
      <c r="AG240" s="24"/>
      <c r="AH240" s="24"/>
      <c r="AI240" s="24"/>
    </row>
    <row r="241" spans="3:35" x14ac:dyDescent="0.25">
      <c r="C241" s="26"/>
      <c r="H241" s="26"/>
      <c r="I241" s="26"/>
      <c r="J241" s="26"/>
      <c r="K241" s="26"/>
      <c r="L241" s="26"/>
      <c r="M241" s="25" t="s">
        <v>97</v>
      </c>
      <c r="N241" s="24"/>
      <c r="O241" s="24"/>
      <c r="P241" s="24"/>
      <c r="Q241" s="24"/>
      <c r="R241" s="24"/>
      <c r="S241" s="24"/>
      <c r="T241" s="24"/>
      <c r="U241" s="24"/>
      <c r="V241" s="24"/>
      <c r="W241" s="24"/>
      <c r="X241" s="24"/>
      <c r="Y241" s="24"/>
      <c r="Z241" s="24"/>
      <c r="AA241" s="24"/>
      <c r="AB241" s="24"/>
      <c r="AC241" s="24"/>
      <c r="AD241" s="24"/>
      <c r="AE241" s="24"/>
      <c r="AF241" s="24"/>
      <c r="AG241" s="24"/>
      <c r="AH241" s="24"/>
      <c r="AI241" s="24"/>
    </row>
    <row r="242" spans="3:35" x14ac:dyDescent="0.25">
      <c r="C242" s="26"/>
      <c r="H242" s="26"/>
      <c r="I242" s="26"/>
      <c r="J242" s="26"/>
      <c r="K242" s="26"/>
      <c r="L242" s="26"/>
      <c r="M242" s="25" t="s">
        <v>98</v>
      </c>
      <c r="N242" s="24"/>
      <c r="O242" s="24"/>
      <c r="P242" s="24"/>
      <c r="Q242" s="24"/>
      <c r="R242" s="24"/>
      <c r="S242" s="24"/>
      <c r="T242" s="24"/>
      <c r="U242" s="24"/>
      <c r="V242" s="24"/>
      <c r="W242" s="24"/>
      <c r="X242" s="24"/>
      <c r="Y242" s="24"/>
      <c r="Z242" s="24"/>
      <c r="AA242" s="24"/>
      <c r="AB242" s="24"/>
      <c r="AC242" s="24"/>
      <c r="AD242" s="24"/>
      <c r="AE242" s="24"/>
      <c r="AF242" s="24"/>
      <c r="AG242" s="24"/>
      <c r="AH242" s="24"/>
      <c r="AI242" s="24"/>
    </row>
    <row r="243" spans="3:35" x14ac:dyDescent="0.25">
      <c r="C243" s="26"/>
      <c r="H243" s="26"/>
      <c r="I243" s="26"/>
      <c r="J243" s="26"/>
      <c r="K243" s="26"/>
      <c r="L243" s="26"/>
      <c r="M243" s="25" t="s">
        <v>99</v>
      </c>
      <c r="N243" s="24"/>
      <c r="O243" s="24"/>
      <c r="P243" s="24"/>
      <c r="Q243" s="24"/>
      <c r="R243" s="24"/>
      <c r="S243" s="24"/>
      <c r="T243" s="24"/>
      <c r="U243" s="24"/>
      <c r="V243" s="24"/>
      <c r="W243" s="24"/>
      <c r="X243" s="24"/>
      <c r="Y243" s="24"/>
      <c r="Z243" s="24"/>
      <c r="AA243" s="24"/>
      <c r="AB243" s="24"/>
      <c r="AC243" s="24"/>
      <c r="AD243" s="24"/>
      <c r="AE243" s="24"/>
      <c r="AF243" s="24"/>
      <c r="AG243" s="24"/>
      <c r="AH243" s="24"/>
      <c r="AI243" s="24"/>
    </row>
    <row r="244" spans="3:35" x14ac:dyDescent="0.25">
      <c r="C244" s="26"/>
      <c r="H244" s="26"/>
      <c r="I244" s="26"/>
      <c r="J244" s="26"/>
      <c r="K244" s="26"/>
      <c r="L244" s="26"/>
      <c r="M244" s="25" t="s">
        <v>32</v>
      </c>
      <c r="N244" s="24"/>
      <c r="O244" s="24"/>
      <c r="P244" s="24"/>
      <c r="Q244" s="24"/>
      <c r="R244" s="24"/>
      <c r="S244" s="24"/>
      <c r="T244" s="24"/>
      <c r="U244" s="24"/>
      <c r="V244" s="24"/>
      <c r="W244" s="24"/>
      <c r="X244" s="24"/>
      <c r="Y244" s="24"/>
      <c r="Z244" s="24"/>
      <c r="AA244" s="24"/>
      <c r="AB244" s="24"/>
      <c r="AC244" s="24"/>
      <c r="AD244" s="24"/>
      <c r="AE244" s="24"/>
      <c r="AF244" s="24"/>
      <c r="AG244" s="24"/>
      <c r="AH244" s="24"/>
      <c r="AI244" s="24"/>
    </row>
    <row r="245" spans="3:35" x14ac:dyDescent="0.25">
      <c r="C245" s="26"/>
      <c r="H245" s="26"/>
      <c r="I245" s="26"/>
      <c r="J245" s="26"/>
      <c r="K245" s="26"/>
      <c r="L245" s="26"/>
      <c r="M245" s="25" t="s">
        <v>100</v>
      </c>
      <c r="N245" s="24"/>
      <c r="O245" s="24"/>
      <c r="P245" s="24"/>
      <c r="Q245" s="24"/>
      <c r="R245" s="24"/>
      <c r="S245" s="24"/>
      <c r="T245" s="24"/>
      <c r="U245" s="24"/>
      <c r="V245" s="24"/>
      <c r="W245" s="24"/>
      <c r="X245" s="24"/>
      <c r="Y245" s="24"/>
      <c r="Z245" s="24"/>
      <c r="AA245" s="24"/>
      <c r="AB245" s="24"/>
      <c r="AC245" s="24"/>
      <c r="AD245" s="24"/>
      <c r="AE245" s="24"/>
      <c r="AF245" s="24"/>
      <c r="AG245" s="24"/>
      <c r="AH245" s="24"/>
      <c r="AI245" s="24"/>
    </row>
    <row r="246" spans="3:35" x14ac:dyDescent="0.25">
      <c r="C246" s="26"/>
      <c r="H246" s="26"/>
      <c r="I246" s="26"/>
      <c r="J246" s="26"/>
      <c r="K246" s="26"/>
      <c r="L246" s="26"/>
      <c r="M246" s="25" t="s">
        <v>101</v>
      </c>
      <c r="N246" s="24"/>
      <c r="O246" s="24"/>
      <c r="P246" s="24"/>
      <c r="Q246" s="24"/>
      <c r="R246" s="24"/>
      <c r="S246" s="24"/>
      <c r="T246" s="24"/>
      <c r="U246" s="24"/>
      <c r="V246" s="24"/>
      <c r="W246" s="24"/>
      <c r="X246" s="24"/>
      <c r="Y246" s="24"/>
      <c r="Z246" s="24"/>
      <c r="AA246" s="24"/>
      <c r="AB246" s="24"/>
      <c r="AC246" s="24"/>
      <c r="AD246" s="24"/>
      <c r="AE246" s="24"/>
      <c r="AF246" s="24"/>
      <c r="AG246" s="24"/>
      <c r="AH246" s="24"/>
      <c r="AI246" s="24"/>
    </row>
    <row r="247" spans="3:35" x14ac:dyDescent="0.25">
      <c r="C247" s="26"/>
      <c r="H247" s="26"/>
      <c r="I247" s="26"/>
      <c r="J247" s="26"/>
      <c r="K247" s="26"/>
      <c r="L247" s="26"/>
      <c r="M247" s="25" t="s">
        <v>102</v>
      </c>
      <c r="N247" s="24"/>
      <c r="O247" s="24"/>
      <c r="P247" s="24"/>
      <c r="Q247" s="24"/>
      <c r="R247" s="24"/>
      <c r="S247" s="24"/>
      <c r="T247" s="24"/>
      <c r="U247" s="24"/>
      <c r="V247" s="24"/>
      <c r="W247" s="24"/>
      <c r="X247" s="24"/>
      <c r="Y247" s="24"/>
      <c r="Z247" s="24"/>
      <c r="AA247" s="24"/>
      <c r="AB247" s="24"/>
      <c r="AC247" s="24"/>
      <c r="AD247" s="24"/>
      <c r="AE247" s="24"/>
      <c r="AF247" s="24"/>
      <c r="AG247" s="24"/>
      <c r="AH247" s="24"/>
      <c r="AI247" s="24"/>
    </row>
    <row r="248" spans="3:35" x14ac:dyDescent="0.25">
      <c r="C248" s="26"/>
      <c r="H248" s="26"/>
      <c r="I248" s="26"/>
      <c r="J248" s="26"/>
      <c r="K248" s="26"/>
      <c r="L248" s="26"/>
      <c r="M248" s="25" t="s">
        <v>103</v>
      </c>
      <c r="N248" s="24"/>
      <c r="O248" s="24"/>
      <c r="P248" s="24"/>
      <c r="Q248" s="24"/>
      <c r="R248" s="24"/>
      <c r="S248" s="24"/>
      <c r="T248" s="24"/>
      <c r="U248" s="24"/>
      <c r="V248" s="24"/>
      <c r="W248" s="24"/>
      <c r="X248" s="24"/>
      <c r="Y248" s="24"/>
      <c r="Z248" s="24"/>
      <c r="AA248" s="24"/>
      <c r="AB248" s="24"/>
      <c r="AC248" s="24"/>
      <c r="AD248" s="24"/>
      <c r="AE248" s="24"/>
      <c r="AF248" s="24"/>
      <c r="AG248" s="24"/>
      <c r="AH248" s="24"/>
      <c r="AI248" s="24"/>
    </row>
    <row r="249" spans="3:35" x14ac:dyDescent="0.25">
      <c r="C249" s="26"/>
      <c r="H249" s="26"/>
      <c r="I249" s="26"/>
      <c r="J249" s="26"/>
      <c r="K249" s="26"/>
      <c r="L249" s="26"/>
      <c r="M249" s="25" t="s">
        <v>104</v>
      </c>
      <c r="N249" s="24"/>
      <c r="O249" s="24"/>
      <c r="P249" s="24"/>
      <c r="Q249" s="24"/>
      <c r="R249" s="24"/>
      <c r="S249" s="24"/>
      <c r="T249" s="24"/>
      <c r="U249" s="24"/>
      <c r="V249" s="24"/>
      <c r="W249" s="24"/>
      <c r="X249" s="24"/>
      <c r="Y249" s="24"/>
      <c r="Z249" s="24"/>
      <c r="AA249" s="24"/>
      <c r="AB249" s="24"/>
      <c r="AC249" s="24"/>
      <c r="AD249" s="24"/>
      <c r="AE249" s="24"/>
      <c r="AF249" s="24"/>
      <c r="AG249" s="24"/>
      <c r="AH249" s="24"/>
      <c r="AI249" s="24"/>
    </row>
    <row r="250" spans="3:35" x14ac:dyDescent="0.25">
      <c r="C250" s="26"/>
      <c r="H250" s="26"/>
      <c r="I250" s="26"/>
      <c r="J250" s="26"/>
      <c r="K250" s="26"/>
      <c r="L250" s="26"/>
      <c r="M250" s="25" t="s">
        <v>105</v>
      </c>
      <c r="N250" s="24"/>
      <c r="O250" s="24"/>
      <c r="P250" s="24"/>
      <c r="Q250" s="24"/>
      <c r="R250" s="24"/>
      <c r="S250" s="24"/>
      <c r="T250" s="24"/>
      <c r="U250" s="24"/>
      <c r="V250" s="24"/>
      <c r="W250" s="24"/>
      <c r="X250" s="24"/>
      <c r="Y250" s="24"/>
      <c r="Z250" s="24"/>
      <c r="AA250" s="24"/>
      <c r="AB250" s="24"/>
      <c r="AC250" s="24"/>
      <c r="AD250" s="24"/>
      <c r="AE250" s="24"/>
      <c r="AF250" s="24"/>
      <c r="AG250" s="24"/>
      <c r="AH250" s="24"/>
      <c r="AI250" s="24"/>
    </row>
    <row r="251" spans="3:35" x14ac:dyDescent="0.25">
      <c r="C251" s="26"/>
      <c r="H251" s="26"/>
      <c r="I251" s="26"/>
      <c r="J251" s="26"/>
      <c r="K251" s="26"/>
      <c r="L251" s="26"/>
      <c r="M251" s="25" t="s">
        <v>106</v>
      </c>
      <c r="N251" s="24"/>
      <c r="O251" s="24"/>
      <c r="P251" s="24"/>
      <c r="Q251" s="24"/>
      <c r="R251" s="24"/>
      <c r="S251" s="24"/>
      <c r="T251" s="24"/>
      <c r="U251" s="24"/>
      <c r="V251" s="24"/>
      <c r="W251" s="24"/>
      <c r="X251" s="24"/>
      <c r="Y251" s="24"/>
      <c r="Z251" s="24"/>
      <c r="AA251" s="24"/>
      <c r="AB251" s="24"/>
      <c r="AC251" s="24"/>
      <c r="AD251" s="24"/>
      <c r="AE251" s="24"/>
      <c r="AF251" s="24"/>
      <c r="AG251" s="24"/>
      <c r="AH251" s="24"/>
      <c r="AI251" s="24"/>
    </row>
    <row r="252" spans="3:35" x14ac:dyDescent="0.25">
      <c r="C252" s="26"/>
      <c r="H252" s="26"/>
      <c r="I252" s="26"/>
      <c r="J252" s="26"/>
      <c r="K252" s="26"/>
      <c r="L252" s="26"/>
      <c r="M252" s="25" t="s">
        <v>107</v>
      </c>
      <c r="N252" s="24"/>
      <c r="O252" s="24"/>
      <c r="P252" s="24"/>
      <c r="Q252" s="24"/>
      <c r="R252" s="24"/>
      <c r="S252" s="24"/>
      <c r="T252" s="24"/>
      <c r="U252" s="24"/>
      <c r="V252" s="24"/>
      <c r="W252" s="24"/>
      <c r="X252" s="24"/>
      <c r="Y252" s="24"/>
      <c r="Z252" s="24"/>
      <c r="AA252" s="24"/>
      <c r="AB252" s="24"/>
      <c r="AC252" s="24"/>
      <c r="AD252" s="24"/>
      <c r="AE252" s="24"/>
      <c r="AF252" s="24"/>
      <c r="AG252" s="24"/>
      <c r="AH252" s="24"/>
      <c r="AI252" s="24"/>
    </row>
    <row r="253" spans="3:35" x14ac:dyDescent="0.25">
      <c r="C253" s="26"/>
      <c r="H253" s="26"/>
      <c r="I253" s="26"/>
      <c r="J253" s="26"/>
      <c r="K253" s="26"/>
      <c r="L253" s="26"/>
      <c r="M253" s="25" t="s">
        <v>108</v>
      </c>
      <c r="N253" s="24"/>
      <c r="O253" s="24"/>
      <c r="P253" s="24"/>
      <c r="Q253" s="24"/>
      <c r="R253" s="24"/>
      <c r="S253" s="24"/>
      <c r="T253" s="24"/>
      <c r="U253" s="24"/>
      <c r="V253" s="24"/>
      <c r="W253" s="24"/>
      <c r="X253" s="24"/>
      <c r="Y253" s="24"/>
      <c r="Z253" s="24"/>
      <c r="AA253" s="24"/>
      <c r="AB253" s="24"/>
      <c r="AC253" s="24"/>
      <c r="AD253" s="24"/>
      <c r="AE253" s="24"/>
      <c r="AF253" s="24"/>
      <c r="AG253" s="24"/>
      <c r="AH253" s="24"/>
      <c r="AI253" s="24"/>
    </row>
    <row r="254" spans="3:35" x14ac:dyDescent="0.25">
      <c r="C254" s="26"/>
      <c r="H254" s="26"/>
      <c r="I254" s="26"/>
      <c r="J254" s="26"/>
      <c r="K254" s="26"/>
      <c r="L254" s="26"/>
      <c r="M254" s="25" t="s">
        <v>109</v>
      </c>
      <c r="N254" s="24"/>
      <c r="O254" s="24"/>
      <c r="P254" s="24"/>
      <c r="Q254" s="24"/>
      <c r="R254" s="24"/>
      <c r="S254" s="24"/>
      <c r="T254" s="24"/>
      <c r="U254" s="24"/>
      <c r="V254" s="24"/>
      <c r="W254" s="24"/>
      <c r="X254" s="24"/>
      <c r="Y254" s="24"/>
      <c r="Z254" s="24"/>
      <c r="AA254" s="24"/>
      <c r="AB254" s="24"/>
      <c r="AC254" s="24"/>
      <c r="AD254" s="24"/>
      <c r="AE254" s="24"/>
      <c r="AF254" s="24"/>
      <c r="AG254" s="24"/>
      <c r="AH254" s="24"/>
      <c r="AI254" s="24"/>
    </row>
    <row r="255" spans="3:35" x14ac:dyDescent="0.25">
      <c r="C255" s="26"/>
      <c r="H255" s="26"/>
      <c r="I255" s="26"/>
      <c r="J255" s="26"/>
      <c r="K255" s="26"/>
      <c r="L255" s="26"/>
      <c r="M255" s="25" t="s">
        <v>110</v>
      </c>
      <c r="N255" s="24"/>
      <c r="O255" s="24"/>
      <c r="P255" s="24"/>
      <c r="Q255" s="24"/>
      <c r="R255" s="24"/>
      <c r="S255" s="24"/>
      <c r="T255" s="24"/>
      <c r="U255" s="24"/>
      <c r="V255" s="24"/>
      <c r="W255" s="24"/>
      <c r="X255" s="24"/>
      <c r="Y255" s="24"/>
      <c r="Z255" s="24"/>
      <c r="AA255" s="24"/>
      <c r="AB255" s="24"/>
      <c r="AC255" s="24"/>
      <c r="AD255" s="24"/>
      <c r="AE255" s="24"/>
      <c r="AF255" s="24"/>
      <c r="AG255" s="24"/>
      <c r="AH255" s="24"/>
      <c r="AI255" s="24"/>
    </row>
    <row r="256" spans="3:35" x14ac:dyDescent="0.25">
      <c r="C256" s="26"/>
      <c r="H256" s="26"/>
      <c r="I256" s="26"/>
      <c r="J256" s="26"/>
      <c r="K256" s="26"/>
      <c r="L256" s="26"/>
      <c r="M256" s="25" t="s">
        <v>111</v>
      </c>
      <c r="N256" s="24"/>
      <c r="O256" s="24"/>
      <c r="P256" s="24"/>
      <c r="Q256" s="24"/>
      <c r="R256" s="24"/>
      <c r="S256" s="24"/>
      <c r="T256" s="24"/>
      <c r="U256" s="24"/>
      <c r="V256" s="24"/>
      <c r="W256" s="24"/>
      <c r="X256" s="24"/>
      <c r="Y256" s="24"/>
      <c r="Z256" s="24"/>
      <c r="AA256" s="24"/>
      <c r="AB256" s="24"/>
      <c r="AC256" s="24"/>
      <c r="AD256" s="24"/>
      <c r="AE256" s="24"/>
      <c r="AF256" s="24"/>
      <c r="AG256" s="24"/>
      <c r="AH256" s="24"/>
      <c r="AI256" s="24"/>
    </row>
    <row r="257" spans="3:35" x14ac:dyDescent="0.25">
      <c r="C257" s="26"/>
      <c r="H257" s="26"/>
      <c r="I257" s="26"/>
      <c r="J257" s="26"/>
      <c r="K257" s="26"/>
      <c r="L257" s="26"/>
      <c r="M257" s="25" t="s">
        <v>112</v>
      </c>
      <c r="N257" s="24"/>
      <c r="O257" s="24"/>
      <c r="P257" s="24"/>
      <c r="Q257" s="24"/>
      <c r="R257" s="24"/>
      <c r="S257" s="24"/>
      <c r="T257" s="24"/>
      <c r="U257" s="24"/>
      <c r="V257" s="24"/>
      <c r="W257" s="24"/>
      <c r="X257" s="24"/>
      <c r="Y257" s="24"/>
      <c r="Z257" s="24"/>
      <c r="AA257" s="24"/>
      <c r="AB257" s="24"/>
      <c r="AC257" s="24"/>
      <c r="AD257" s="24"/>
      <c r="AE257" s="24"/>
      <c r="AF257" s="24"/>
      <c r="AG257" s="24"/>
      <c r="AH257" s="24"/>
      <c r="AI257" s="24"/>
    </row>
    <row r="258" spans="3:35" x14ac:dyDescent="0.25">
      <c r="C258" s="26"/>
      <c r="H258" s="26"/>
      <c r="I258" s="26"/>
      <c r="J258" s="26"/>
      <c r="K258" s="26"/>
      <c r="L258" s="26"/>
      <c r="M258" s="25" t="s">
        <v>113</v>
      </c>
      <c r="N258" s="24"/>
      <c r="O258" s="24"/>
      <c r="P258" s="24"/>
      <c r="Q258" s="24"/>
      <c r="R258" s="24"/>
      <c r="S258" s="24"/>
      <c r="T258" s="24"/>
      <c r="U258" s="24"/>
      <c r="V258" s="24"/>
      <c r="W258" s="24"/>
      <c r="X258" s="24"/>
      <c r="Y258" s="24"/>
      <c r="Z258" s="24"/>
      <c r="AA258" s="24"/>
      <c r="AB258" s="24"/>
      <c r="AC258" s="24"/>
      <c r="AD258" s="24"/>
      <c r="AE258" s="24"/>
      <c r="AF258" s="24"/>
      <c r="AG258" s="24"/>
      <c r="AH258" s="24"/>
      <c r="AI258" s="24"/>
    </row>
    <row r="259" spans="3:35" x14ac:dyDescent="0.25">
      <c r="C259" s="26"/>
      <c r="H259" s="26"/>
      <c r="I259" s="26"/>
      <c r="J259" s="26"/>
      <c r="K259" s="26"/>
      <c r="L259" s="26"/>
      <c r="M259" s="25" t="s">
        <v>114</v>
      </c>
      <c r="N259" s="24"/>
      <c r="O259" s="24"/>
      <c r="P259" s="24"/>
      <c r="Q259" s="24"/>
      <c r="R259" s="24"/>
      <c r="S259" s="24"/>
      <c r="T259" s="24"/>
      <c r="U259" s="24"/>
      <c r="V259" s="24"/>
      <c r="W259" s="24"/>
      <c r="X259" s="24"/>
      <c r="Y259" s="24"/>
      <c r="Z259" s="24"/>
      <c r="AA259" s="24"/>
      <c r="AB259" s="24"/>
      <c r="AC259" s="24"/>
      <c r="AD259" s="24"/>
      <c r="AE259" s="24"/>
      <c r="AF259" s="24"/>
      <c r="AG259" s="24"/>
      <c r="AH259" s="24"/>
      <c r="AI259" s="24"/>
    </row>
    <row r="260" spans="3:35" x14ac:dyDescent="0.25">
      <c r="C260" s="26"/>
      <c r="H260" s="26"/>
      <c r="I260" s="26"/>
      <c r="J260" s="26"/>
      <c r="K260" s="26"/>
      <c r="L260" s="26"/>
      <c r="M260" s="25" t="s">
        <v>445</v>
      </c>
      <c r="N260" s="24"/>
      <c r="O260" s="24"/>
      <c r="P260" s="24"/>
      <c r="Q260" s="24"/>
      <c r="R260" s="24"/>
      <c r="S260" s="24"/>
      <c r="T260" s="24"/>
      <c r="U260" s="24"/>
      <c r="V260" s="24"/>
      <c r="W260" s="24"/>
      <c r="X260" s="24"/>
      <c r="Y260" s="24"/>
      <c r="Z260" s="24"/>
      <c r="AA260" s="24"/>
      <c r="AB260" s="24"/>
      <c r="AC260" s="24"/>
      <c r="AD260" s="24"/>
      <c r="AE260" s="24"/>
      <c r="AF260" s="24"/>
      <c r="AG260" s="24"/>
      <c r="AH260" s="24"/>
      <c r="AI260" s="24"/>
    </row>
    <row r="261" spans="3:35" x14ac:dyDescent="0.25">
      <c r="C261" s="26"/>
      <c r="H261" s="26"/>
      <c r="I261" s="26"/>
      <c r="J261" s="26"/>
      <c r="K261" s="26"/>
      <c r="L261" s="26"/>
      <c r="M261" s="25" t="s">
        <v>115</v>
      </c>
      <c r="N261" s="24"/>
      <c r="O261" s="24"/>
      <c r="P261" s="24"/>
      <c r="Q261" s="24"/>
      <c r="R261" s="24"/>
      <c r="S261" s="24"/>
      <c r="T261" s="24"/>
      <c r="U261" s="24"/>
      <c r="V261" s="24"/>
      <c r="W261" s="24"/>
      <c r="X261" s="24"/>
      <c r="Y261" s="24"/>
      <c r="Z261" s="24"/>
      <c r="AA261" s="24"/>
      <c r="AB261" s="24"/>
      <c r="AC261" s="24"/>
      <c r="AD261" s="24"/>
      <c r="AE261" s="24"/>
      <c r="AF261" s="24"/>
      <c r="AG261" s="24"/>
      <c r="AH261" s="24"/>
      <c r="AI261" s="24"/>
    </row>
    <row r="262" spans="3:35" x14ac:dyDescent="0.25">
      <c r="C262" s="26"/>
      <c r="H262" s="26"/>
      <c r="I262" s="26"/>
      <c r="J262" s="26"/>
      <c r="K262" s="26"/>
      <c r="L262" s="26"/>
      <c r="M262" s="25" t="s">
        <v>116</v>
      </c>
      <c r="N262" s="24"/>
      <c r="O262" s="24"/>
      <c r="P262" s="24"/>
      <c r="Q262" s="24"/>
      <c r="R262" s="24"/>
      <c r="S262" s="24"/>
      <c r="T262" s="24"/>
      <c r="U262" s="24"/>
      <c r="V262" s="24"/>
      <c r="W262" s="24"/>
      <c r="X262" s="24"/>
      <c r="Y262" s="24"/>
      <c r="Z262" s="24"/>
      <c r="AA262" s="24"/>
      <c r="AB262" s="24"/>
      <c r="AC262" s="24"/>
      <c r="AD262" s="24"/>
      <c r="AE262" s="24"/>
      <c r="AF262" s="24"/>
      <c r="AG262" s="24"/>
      <c r="AH262" s="24"/>
      <c r="AI262" s="24"/>
    </row>
    <row r="263" spans="3:35" x14ac:dyDescent="0.25">
      <c r="C263" s="26"/>
      <c r="H263" s="26"/>
      <c r="I263" s="26"/>
      <c r="J263" s="26"/>
      <c r="K263" s="26"/>
      <c r="L263" s="26"/>
      <c r="M263" s="25" t="s">
        <v>117</v>
      </c>
      <c r="N263" s="24"/>
      <c r="O263" s="24"/>
      <c r="P263" s="24"/>
      <c r="Q263" s="24"/>
      <c r="R263" s="24"/>
      <c r="S263" s="24"/>
      <c r="T263" s="24"/>
      <c r="U263" s="24"/>
      <c r="V263" s="24"/>
      <c r="W263" s="24"/>
      <c r="X263" s="24"/>
      <c r="Y263" s="24"/>
      <c r="Z263" s="24"/>
      <c r="AA263" s="24"/>
      <c r="AB263" s="24"/>
      <c r="AC263" s="24"/>
      <c r="AD263" s="24"/>
      <c r="AE263" s="24"/>
      <c r="AF263" s="24"/>
      <c r="AG263" s="24"/>
      <c r="AH263" s="24"/>
      <c r="AI263" s="24"/>
    </row>
    <row r="264" spans="3:35" x14ac:dyDescent="0.25">
      <c r="C264" s="26"/>
      <c r="H264" s="26"/>
      <c r="I264" s="26"/>
      <c r="J264" s="26"/>
      <c r="K264" s="26"/>
      <c r="L264" s="26"/>
      <c r="M264" s="25" t="s">
        <v>118</v>
      </c>
      <c r="N264" s="24"/>
      <c r="O264" s="24"/>
      <c r="P264" s="24"/>
      <c r="Q264" s="24"/>
      <c r="R264" s="24"/>
      <c r="S264" s="24"/>
      <c r="T264" s="24"/>
      <c r="U264" s="24"/>
      <c r="V264" s="24"/>
      <c r="W264" s="24"/>
      <c r="X264" s="24"/>
      <c r="Y264" s="24"/>
      <c r="Z264" s="24"/>
      <c r="AA264" s="24"/>
      <c r="AB264" s="24"/>
      <c r="AC264" s="24"/>
      <c r="AD264" s="24"/>
      <c r="AE264" s="24"/>
      <c r="AF264" s="24"/>
      <c r="AG264" s="24"/>
      <c r="AH264" s="24"/>
      <c r="AI264" s="24"/>
    </row>
    <row r="265" spans="3:35" x14ac:dyDescent="0.25">
      <c r="C265" s="26"/>
      <c r="H265" s="26"/>
      <c r="I265" s="26"/>
      <c r="J265" s="26"/>
      <c r="K265" s="26"/>
      <c r="L265" s="26"/>
      <c r="M265" s="25" t="s">
        <v>119</v>
      </c>
      <c r="N265" s="24"/>
      <c r="O265" s="24"/>
      <c r="P265" s="24"/>
      <c r="Q265" s="24"/>
      <c r="R265" s="24"/>
      <c r="S265" s="24"/>
      <c r="T265" s="24"/>
      <c r="U265" s="24"/>
      <c r="V265" s="24"/>
      <c r="W265" s="24"/>
      <c r="X265" s="24"/>
      <c r="Y265" s="24"/>
      <c r="Z265" s="24"/>
      <c r="AA265" s="24"/>
      <c r="AB265" s="24"/>
      <c r="AC265" s="24"/>
      <c r="AD265" s="24"/>
      <c r="AE265" s="24"/>
      <c r="AF265" s="24"/>
      <c r="AG265" s="24"/>
      <c r="AH265" s="24"/>
      <c r="AI265" s="24"/>
    </row>
    <row r="266" spans="3:35" x14ac:dyDescent="0.25">
      <c r="C266" s="26"/>
      <c r="H266" s="26"/>
      <c r="I266" s="26"/>
      <c r="J266" s="26"/>
      <c r="K266" s="26"/>
      <c r="L266" s="26"/>
      <c r="M266" s="25" t="s">
        <v>120</v>
      </c>
      <c r="N266" s="24"/>
      <c r="O266" s="24"/>
      <c r="P266" s="24"/>
      <c r="Q266" s="24"/>
      <c r="R266" s="24"/>
      <c r="S266" s="24"/>
      <c r="T266" s="24"/>
      <c r="U266" s="24"/>
      <c r="V266" s="24"/>
      <c r="W266" s="24"/>
      <c r="X266" s="24"/>
      <c r="Y266" s="24"/>
      <c r="Z266" s="24"/>
      <c r="AA266" s="24"/>
      <c r="AB266" s="24"/>
      <c r="AC266" s="24"/>
      <c r="AD266" s="24"/>
      <c r="AE266" s="24"/>
      <c r="AF266" s="24"/>
      <c r="AG266" s="24"/>
      <c r="AH266" s="24"/>
      <c r="AI266" s="24"/>
    </row>
    <row r="267" spans="3:35" x14ac:dyDescent="0.25">
      <c r="C267" s="26"/>
      <c r="H267" s="26"/>
      <c r="I267" s="26"/>
      <c r="J267" s="26"/>
      <c r="K267" s="26"/>
      <c r="L267" s="26"/>
      <c r="M267" s="25" t="s">
        <v>446</v>
      </c>
      <c r="N267" s="24"/>
      <c r="O267" s="24"/>
      <c r="P267" s="24"/>
      <c r="Q267" s="24"/>
      <c r="R267" s="24"/>
      <c r="S267" s="24"/>
      <c r="T267" s="24"/>
      <c r="U267" s="24"/>
      <c r="V267" s="24"/>
      <c r="W267" s="24"/>
      <c r="X267" s="24"/>
      <c r="Y267" s="24"/>
      <c r="Z267" s="24"/>
      <c r="AA267" s="24"/>
      <c r="AB267" s="24"/>
      <c r="AC267" s="24"/>
      <c r="AD267" s="24"/>
      <c r="AE267" s="24"/>
      <c r="AF267" s="24"/>
      <c r="AG267" s="24"/>
      <c r="AH267" s="24"/>
      <c r="AI267" s="24"/>
    </row>
    <row r="268" spans="3:35" x14ac:dyDescent="0.25">
      <c r="C268" s="26"/>
      <c r="H268" s="26"/>
      <c r="I268" s="26"/>
      <c r="J268" s="26"/>
      <c r="K268" s="26"/>
      <c r="L268" s="26"/>
      <c r="M268" s="25" t="s">
        <v>121</v>
      </c>
      <c r="N268" s="24"/>
      <c r="O268" s="24"/>
      <c r="P268" s="24"/>
      <c r="Q268" s="24"/>
      <c r="R268" s="24"/>
      <c r="S268" s="24"/>
      <c r="T268" s="24"/>
      <c r="U268" s="24"/>
      <c r="V268" s="24"/>
      <c r="W268" s="24"/>
      <c r="X268" s="24"/>
      <c r="Y268" s="24"/>
      <c r="Z268" s="24"/>
      <c r="AA268" s="24"/>
      <c r="AB268" s="24"/>
      <c r="AC268" s="24"/>
      <c r="AD268" s="24"/>
      <c r="AE268" s="24"/>
      <c r="AF268" s="24"/>
      <c r="AG268" s="24"/>
      <c r="AH268" s="24"/>
      <c r="AI268" s="24"/>
    </row>
    <row r="269" spans="3:35" x14ac:dyDescent="0.25">
      <c r="C269" s="26"/>
      <c r="H269" s="26"/>
      <c r="I269" s="26"/>
      <c r="J269" s="26"/>
      <c r="K269" s="26"/>
      <c r="L269" s="26"/>
      <c r="M269" s="25" t="s">
        <v>122</v>
      </c>
      <c r="N269" s="24"/>
      <c r="O269" s="24"/>
      <c r="P269" s="24"/>
      <c r="Q269" s="24"/>
      <c r="R269" s="24"/>
      <c r="S269" s="24"/>
      <c r="T269" s="24"/>
      <c r="U269" s="24"/>
      <c r="V269" s="24"/>
      <c r="W269" s="24"/>
      <c r="X269" s="24"/>
      <c r="Y269" s="24"/>
      <c r="Z269" s="24"/>
      <c r="AA269" s="24"/>
      <c r="AB269" s="24"/>
      <c r="AC269" s="24"/>
      <c r="AD269" s="24"/>
      <c r="AE269" s="24"/>
      <c r="AF269" s="24"/>
      <c r="AG269" s="24"/>
      <c r="AH269" s="24"/>
      <c r="AI269" s="24"/>
    </row>
    <row r="270" spans="3:35" x14ac:dyDescent="0.25">
      <c r="C270" s="26"/>
      <c r="H270" s="26"/>
      <c r="I270" s="26"/>
      <c r="J270" s="26"/>
      <c r="K270" s="26"/>
      <c r="L270" s="26"/>
      <c r="M270" s="25" t="s">
        <v>123</v>
      </c>
      <c r="N270" s="24"/>
      <c r="O270" s="24"/>
      <c r="P270" s="24"/>
      <c r="Q270" s="24"/>
      <c r="R270" s="24"/>
      <c r="S270" s="24"/>
      <c r="T270" s="24"/>
      <c r="U270" s="24"/>
      <c r="V270" s="24"/>
      <c r="W270" s="24"/>
      <c r="X270" s="24"/>
      <c r="Y270" s="24"/>
      <c r="Z270" s="24"/>
      <c r="AA270" s="24"/>
      <c r="AB270" s="24"/>
      <c r="AC270" s="24"/>
      <c r="AD270" s="24"/>
      <c r="AE270" s="24"/>
      <c r="AF270" s="24"/>
      <c r="AG270" s="24"/>
      <c r="AH270" s="24"/>
      <c r="AI270" s="24"/>
    </row>
    <row r="271" spans="3:35" x14ac:dyDescent="0.25">
      <c r="C271" s="26"/>
      <c r="H271" s="26"/>
      <c r="I271" s="26"/>
      <c r="J271" s="26"/>
      <c r="K271" s="26"/>
      <c r="L271" s="26"/>
      <c r="M271" s="25" t="s">
        <v>447</v>
      </c>
      <c r="N271" s="24"/>
      <c r="O271" s="24"/>
      <c r="P271" s="24"/>
      <c r="Q271" s="24"/>
      <c r="R271" s="24"/>
      <c r="S271" s="24"/>
      <c r="T271" s="24"/>
      <c r="U271" s="24"/>
      <c r="V271" s="24"/>
      <c r="W271" s="24"/>
      <c r="X271" s="24"/>
      <c r="Y271" s="24"/>
      <c r="Z271" s="24"/>
      <c r="AA271" s="24"/>
      <c r="AB271" s="24"/>
      <c r="AC271" s="24"/>
      <c r="AD271" s="24"/>
      <c r="AE271" s="24"/>
      <c r="AF271" s="24"/>
      <c r="AG271" s="24"/>
      <c r="AH271" s="24"/>
      <c r="AI271" s="24"/>
    </row>
    <row r="272" spans="3:35" x14ac:dyDescent="0.25">
      <c r="C272" s="26"/>
      <c r="H272" s="26"/>
      <c r="I272" s="26"/>
      <c r="J272" s="26"/>
      <c r="K272" s="26"/>
      <c r="L272" s="26"/>
      <c r="M272" s="25" t="s">
        <v>124</v>
      </c>
      <c r="N272" s="24"/>
      <c r="O272" s="24"/>
      <c r="P272" s="24"/>
      <c r="Q272" s="24"/>
      <c r="R272" s="24"/>
      <c r="S272" s="24"/>
      <c r="T272" s="24"/>
      <c r="U272" s="24"/>
      <c r="V272" s="24"/>
      <c r="W272" s="24"/>
      <c r="X272" s="24"/>
      <c r="Y272" s="24"/>
      <c r="Z272" s="24"/>
      <c r="AA272" s="24"/>
      <c r="AB272" s="24"/>
      <c r="AC272" s="24"/>
      <c r="AD272" s="24"/>
      <c r="AE272" s="24"/>
      <c r="AF272" s="24"/>
      <c r="AG272" s="24"/>
      <c r="AH272" s="24"/>
      <c r="AI272" s="24"/>
    </row>
    <row r="273" spans="3:35" x14ac:dyDescent="0.25">
      <c r="C273" s="26"/>
      <c r="H273" s="26"/>
      <c r="I273" s="26"/>
      <c r="J273" s="26"/>
      <c r="K273" s="26"/>
      <c r="L273" s="26"/>
      <c r="M273" s="25" t="s">
        <v>125</v>
      </c>
      <c r="N273" s="24"/>
      <c r="O273" s="24"/>
      <c r="P273" s="24"/>
      <c r="Q273" s="24"/>
      <c r="R273" s="24"/>
      <c r="S273" s="24"/>
      <c r="T273" s="24"/>
      <c r="U273" s="24"/>
      <c r="V273" s="24"/>
      <c r="W273" s="24"/>
      <c r="X273" s="24"/>
      <c r="Y273" s="24"/>
      <c r="Z273" s="24"/>
      <c r="AA273" s="24"/>
      <c r="AB273" s="24"/>
      <c r="AC273" s="24"/>
      <c r="AD273" s="24"/>
      <c r="AE273" s="24"/>
      <c r="AF273" s="24"/>
      <c r="AG273" s="24"/>
      <c r="AH273" s="24"/>
      <c r="AI273" s="24"/>
    </row>
    <row r="274" spans="3:35" x14ac:dyDescent="0.25">
      <c r="C274" s="26"/>
      <c r="H274" s="26"/>
      <c r="I274" s="26"/>
      <c r="J274" s="26"/>
      <c r="K274" s="26"/>
      <c r="L274" s="26"/>
      <c r="M274" s="25" t="s">
        <v>36</v>
      </c>
      <c r="N274" s="24"/>
      <c r="O274" s="24"/>
      <c r="P274" s="24"/>
      <c r="Q274" s="24"/>
      <c r="R274" s="24"/>
      <c r="S274" s="24"/>
      <c r="T274" s="24"/>
      <c r="U274" s="24"/>
      <c r="V274" s="24"/>
      <c r="W274" s="24"/>
      <c r="X274" s="24"/>
      <c r="Y274" s="24"/>
      <c r="Z274" s="24"/>
      <c r="AA274" s="24"/>
      <c r="AB274" s="24"/>
      <c r="AC274" s="24"/>
      <c r="AD274" s="24"/>
      <c r="AE274" s="24"/>
      <c r="AF274" s="24"/>
      <c r="AG274" s="24"/>
      <c r="AH274" s="24"/>
      <c r="AI274" s="24"/>
    </row>
    <row r="275" spans="3:35" x14ac:dyDescent="0.25">
      <c r="C275" s="26"/>
      <c r="H275" s="26"/>
      <c r="I275" s="26"/>
      <c r="J275" s="26"/>
      <c r="K275" s="26"/>
      <c r="L275" s="26"/>
      <c r="M275" s="25" t="s">
        <v>126</v>
      </c>
      <c r="N275" s="24"/>
      <c r="O275" s="24"/>
      <c r="P275" s="24"/>
      <c r="Q275" s="24"/>
      <c r="R275" s="24"/>
      <c r="S275" s="24"/>
      <c r="T275" s="24"/>
      <c r="U275" s="24"/>
      <c r="V275" s="24"/>
      <c r="W275" s="24"/>
      <c r="X275" s="24"/>
      <c r="Y275" s="24"/>
      <c r="Z275" s="24"/>
      <c r="AA275" s="24"/>
      <c r="AB275" s="24"/>
      <c r="AC275" s="24"/>
      <c r="AD275" s="24"/>
      <c r="AE275" s="24"/>
      <c r="AF275" s="24"/>
      <c r="AG275" s="24"/>
      <c r="AH275" s="24"/>
      <c r="AI275" s="24"/>
    </row>
    <row r="276" spans="3:35" x14ac:dyDescent="0.25">
      <c r="C276" s="26"/>
      <c r="H276" s="26"/>
      <c r="I276" s="26"/>
      <c r="J276" s="26"/>
      <c r="K276" s="26"/>
      <c r="L276" s="26"/>
      <c r="M276" s="25" t="s">
        <v>127</v>
      </c>
      <c r="N276" s="24"/>
      <c r="O276" s="24"/>
      <c r="P276" s="24"/>
      <c r="Q276" s="24"/>
      <c r="R276" s="24"/>
      <c r="S276" s="24"/>
      <c r="T276" s="24"/>
      <c r="U276" s="24"/>
      <c r="V276" s="24"/>
      <c r="W276" s="24"/>
      <c r="X276" s="24"/>
      <c r="Y276" s="24"/>
      <c r="Z276" s="24"/>
      <c r="AA276" s="24"/>
      <c r="AB276" s="24"/>
      <c r="AC276" s="24"/>
      <c r="AD276" s="24"/>
      <c r="AE276" s="24"/>
      <c r="AF276" s="24"/>
      <c r="AG276" s="24"/>
      <c r="AH276" s="24"/>
      <c r="AI276" s="24"/>
    </row>
    <row r="277" spans="3:35" x14ac:dyDescent="0.25">
      <c r="C277" s="26"/>
      <c r="H277" s="26"/>
      <c r="I277" s="26"/>
      <c r="J277" s="26"/>
      <c r="K277" s="26"/>
      <c r="L277" s="26"/>
      <c r="M277" s="25" t="s">
        <v>128</v>
      </c>
      <c r="N277" s="24"/>
      <c r="O277" s="24"/>
      <c r="P277" s="24"/>
      <c r="Q277" s="24"/>
      <c r="R277" s="24"/>
      <c r="S277" s="24"/>
      <c r="T277" s="24"/>
      <c r="U277" s="24"/>
      <c r="V277" s="24"/>
      <c r="W277" s="24"/>
      <c r="X277" s="24"/>
      <c r="Y277" s="24"/>
      <c r="Z277" s="24"/>
      <c r="AA277" s="24"/>
      <c r="AB277" s="24"/>
      <c r="AC277" s="24"/>
      <c r="AD277" s="24"/>
      <c r="AE277" s="24"/>
      <c r="AF277" s="24"/>
      <c r="AG277" s="24"/>
      <c r="AH277" s="24"/>
      <c r="AI277" s="24"/>
    </row>
    <row r="278" spans="3:35" x14ac:dyDescent="0.25">
      <c r="C278" s="26"/>
      <c r="H278" s="26"/>
      <c r="I278" s="26"/>
      <c r="J278" s="26"/>
      <c r="K278" s="26"/>
      <c r="L278" s="26"/>
      <c r="M278" s="25" t="s">
        <v>38</v>
      </c>
      <c r="N278" s="24"/>
      <c r="O278" s="24"/>
      <c r="P278" s="24"/>
      <c r="Q278" s="24"/>
      <c r="R278" s="24"/>
      <c r="S278" s="24"/>
      <c r="T278" s="24"/>
      <c r="U278" s="24"/>
      <c r="V278" s="24"/>
      <c r="W278" s="24"/>
      <c r="X278" s="24"/>
      <c r="Y278" s="24"/>
      <c r="Z278" s="24"/>
      <c r="AA278" s="24"/>
      <c r="AB278" s="24"/>
      <c r="AC278" s="24"/>
      <c r="AD278" s="24"/>
      <c r="AE278" s="24"/>
      <c r="AF278" s="24"/>
      <c r="AG278" s="24"/>
      <c r="AH278" s="24"/>
      <c r="AI278" s="24"/>
    </row>
    <row r="279" spans="3:35" x14ac:dyDescent="0.25">
      <c r="C279" s="26"/>
      <c r="H279" s="26"/>
      <c r="I279" s="26"/>
      <c r="J279" s="26"/>
      <c r="K279" s="26"/>
      <c r="L279" s="26"/>
      <c r="M279" s="25" t="s">
        <v>129</v>
      </c>
      <c r="N279" s="24"/>
      <c r="O279" s="24"/>
      <c r="P279" s="24"/>
      <c r="Q279" s="24"/>
      <c r="R279" s="24"/>
      <c r="S279" s="24"/>
      <c r="T279" s="24"/>
      <c r="U279" s="24"/>
      <c r="V279" s="24"/>
      <c r="W279" s="24"/>
      <c r="X279" s="24"/>
      <c r="Y279" s="24"/>
      <c r="Z279" s="24"/>
      <c r="AA279" s="24"/>
      <c r="AB279" s="24"/>
      <c r="AC279" s="24"/>
      <c r="AD279" s="24"/>
      <c r="AE279" s="24"/>
      <c r="AF279" s="24"/>
      <c r="AG279" s="24"/>
      <c r="AH279" s="24"/>
      <c r="AI279" s="24"/>
    </row>
    <row r="280" spans="3:35" x14ac:dyDescent="0.25">
      <c r="C280" s="26"/>
      <c r="H280" s="26"/>
      <c r="I280" s="26"/>
      <c r="J280" s="26"/>
      <c r="K280" s="26"/>
      <c r="L280" s="26"/>
      <c r="M280" s="25" t="s">
        <v>40</v>
      </c>
      <c r="N280" s="24"/>
      <c r="O280" s="24"/>
      <c r="P280" s="24"/>
      <c r="Q280" s="24"/>
      <c r="R280" s="24"/>
      <c r="S280" s="24"/>
      <c r="T280" s="24"/>
      <c r="U280" s="24"/>
      <c r="V280" s="24"/>
      <c r="W280" s="24"/>
      <c r="X280" s="24"/>
      <c r="Y280" s="24"/>
      <c r="Z280" s="24"/>
      <c r="AA280" s="24"/>
      <c r="AB280" s="24"/>
      <c r="AC280" s="24"/>
      <c r="AD280" s="24"/>
      <c r="AE280" s="24"/>
      <c r="AF280" s="24"/>
      <c r="AG280" s="24"/>
      <c r="AH280" s="24"/>
      <c r="AI280" s="24"/>
    </row>
    <row r="281" spans="3:35" x14ac:dyDescent="0.25">
      <c r="C281" s="26"/>
      <c r="H281" s="26"/>
      <c r="I281" s="26"/>
      <c r="J281" s="26"/>
      <c r="K281" s="26"/>
      <c r="L281" s="26"/>
      <c r="M281" s="25" t="s">
        <v>130</v>
      </c>
      <c r="N281" s="24"/>
      <c r="O281" s="24"/>
      <c r="P281" s="24"/>
      <c r="Q281" s="24"/>
      <c r="R281" s="24"/>
      <c r="S281" s="24"/>
      <c r="T281" s="24"/>
      <c r="U281" s="24"/>
      <c r="V281" s="24"/>
      <c r="W281" s="24"/>
      <c r="X281" s="24"/>
      <c r="Y281" s="24"/>
      <c r="Z281" s="24"/>
      <c r="AA281" s="24"/>
      <c r="AB281" s="24"/>
      <c r="AC281" s="24"/>
      <c r="AD281" s="24"/>
      <c r="AE281" s="24"/>
      <c r="AF281" s="24"/>
      <c r="AG281" s="24"/>
      <c r="AH281" s="24"/>
      <c r="AI281" s="24"/>
    </row>
    <row r="282" spans="3:35" x14ac:dyDescent="0.25">
      <c r="C282" s="26"/>
      <c r="H282" s="26"/>
      <c r="I282" s="26"/>
      <c r="J282" s="26"/>
      <c r="K282" s="26"/>
      <c r="L282" s="26"/>
      <c r="M282" s="25" t="s">
        <v>131</v>
      </c>
      <c r="N282" s="24"/>
      <c r="O282" s="24"/>
      <c r="P282" s="24"/>
      <c r="Q282" s="24"/>
      <c r="R282" s="24"/>
      <c r="S282" s="24"/>
      <c r="T282" s="24"/>
      <c r="U282" s="24"/>
      <c r="V282" s="24"/>
      <c r="W282" s="24"/>
      <c r="X282" s="24"/>
      <c r="Y282" s="24"/>
      <c r="Z282" s="24"/>
      <c r="AA282" s="24"/>
      <c r="AB282" s="24"/>
      <c r="AC282" s="24"/>
      <c r="AD282" s="24"/>
      <c r="AE282" s="24"/>
      <c r="AF282" s="24"/>
      <c r="AG282" s="24"/>
      <c r="AH282" s="24"/>
      <c r="AI282" s="24"/>
    </row>
    <row r="283" spans="3:35" x14ac:dyDescent="0.25">
      <c r="C283" s="26"/>
      <c r="H283" s="26"/>
      <c r="I283" s="26"/>
      <c r="J283" s="26"/>
      <c r="K283" s="26"/>
      <c r="L283" s="26"/>
      <c r="M283" s="25" t="s">
        <v>132</v>
      </c>
      <c r="N283" s="24"/>
      <c r="O283" s="24"/>
      <c r="P283" s="24"/>
      <c r="Q283" s="24"/>
      <c r="R283" s="24"/>
      <c r="S283" s="24"/>
      <c r="T283" s="24"/>
      <c r="U283" s="24"/>
      <c r="V283" s="24"/>
      <c r="W283" s="24"/>
      <c r="X283" s="24"/>
      <c r="Y283" s="24"/>
      <c r="Z283" s="24"/>
      <c r="AA283" s="24"/>
      <c r="AB283" s="24"/>
      <c r="AC283" s="24"/>
      <c r="AD283" s="24"/>
      <c r="AE283" s="24"/>
      <c r="AF283" s="24"/>
      <c r="AG283" s="24"/>
      <c r="AH283" s="24"/>
      <c r="AI283" s="24"/>
    </row>
    <row r="284" spans="3:35" x14ac:dyDescent="0.25">
      <c r="C284" s="26"/>
      <c r="H284" s="26"/>
      <c r="I284" s="26"/>
      <c r="J284" s="26"/>
      <c r="K284" s="26"/>
      <c r="L284" s="26"/>
      <c r="M284" s="25" t="s">
        <v>133</v>
      </c>
      <c r="N284" s="24"/>
      <c r="O284" s="24"/>
      <c r="P284" s="24"/>
      <c r="Q284" s="24"/>
      <c r="R284" s="24"/>
      <c r="S284" s="24"/>
      <c r="T284" s="24"/>
      <c r="U284" s="24"/>
      <c r="V284" s="24"/>
      <c r="W284" s="24"/>
      <c r="X284" s="24"/>
      <c r="Y284" s="24"/>
      <c r="Z284" s="24"/>
      <c r="AA284" s="24"/>
      <c r="AB284" s="24"/>
      <c r="AC284" s="24"/>
      <c r="AD284" s="24"/>
      <c r="AE284" s="24"/>
      <c r="AF284" s="24"/>
      <c r="AG284" s="24"/>
      <c r="AH284" s="24"/>
      <c r="AI284" s="24"/>
    </row>
    <row r="285" spans="3:35" x14ac:dyDescent="0.25">
      <c r="C285" s="26"/>
      <c r="H285" s="26"/>
      <c r="I285" s="26"/>
      <c r="J285" s="26"/>
      <c r="K285" s="26"/>
      <c r="L285" s="26"/>
      <c r="M285" s="25" t="s">
        <v>134</v>
      </c>
      <c r="N285" s="24"/>
      <c r="O285" s="24"/>
      <c r="P285" s="24"/>
      <c r="Q285" s="24"/>
      <c r="R285" s="24"/>
      <c r="S285" s="24"/>
      <c r="T285" s="24"/>
      <c r="U285" s="24"/>
      <c r="V285" s="24"/>
      <c r="W285" s="24"/>
      <c r="X285" s="24"/>
      <c r="Y285" s="24"/>
      <c r="Z285" s="24"/>
      <c r="AA285" s="24"/>
      <c r="AB285" s="24"/>
      <c r="AC285" s="24"/>
      <c r="AD285" s="24"/>
      <c r="AE285" s="24"/>
      <c r="AF285" s="24"/>
      <c r="AG285" s="24"/>
      <c r="AH285" s="24"/>
      <c r="AI285" s="24"/>
    </row>
    <row r="286" spans="3:35" x14ac:dyDescent="0.25">
      <c r="C286" s="26"/>
      <c r="H286" s="26"/>
      <c r="I286" s="26"/>
      <c r="J286" s="26"/>
      <c r="K286" s="26"/>
      <c r="L286" s="26"/>
      <c r="M286" s="25" t="s">
        <v>135</v>
      </c>
      <c r="N286" s="24"/>
      <c r="O286" s="24"/>
      <c r="P286" s="24"/>
      <c r="Q286" s="24"/>
      <c r="R286" s="24"/>
      <c r="S286" s="24"/>
      <c r="T286" s="24"/>
      <c r="U286" s="24"/>
      <c r="V286" s="24"/>
      <c r="W286" s="24"/>
      <c r="X286" s="24"/>
      <c r="Y286" s="24"/>
      <c r="Z286" s="24"/>
      <c r="AA286" s="24"/>
      <c r="AB286" s="24"/>
      <c r="AC286" s="24"/>
      <c r="AD286" s="24"/>
      <c r="AE286" s="24"/>
      <c r="AF286" s="24"/>
      <c r="AG286" s="24"/>
      <c r="AH286" s="24"/>
      <c r="AI286" s="24"/>
    </row>
    <row r="287" spans="3:35" x14ac:dyDescent="0.25">
      <c r="C287" s="26"/>
      <c r="H287" s="26"/>
      <c r="I287" s="26"/>
      <c r="J287" s="26"/>
      <c r="K287" s="26"/>
      <c r="L287" s="26"/>
      <c r="M287" s="25" t="s">
        <v>136</v>
      </c>
      <c r="N287" s="24"/>
      <c r="O287" s="24"/>
      <c r="P287" s="24"/>
      <c r="Q287" s="24"/>
      <c r="R287" s="24"/>
      <c r="S287" s="24"/>
      <c r="T287" s="24"/>
      <c r="U287" s="24"/>
      <c r="V287" s="24"/>
      <c r="W287" s="24"/>
      <c r="X287" s="24"/>
      <c r="Y287" s="24"/>
      <c r="Z287" s="24"/>
      <c r="AA287" s="24"/>
      <c r="AB287" s="24"/>
      <c r="AC287" s="24"/>
      <c r="AD287" s="24"/>
      <c r="AE287" s="24"/>
      <c r="AF287" s="24"/>
      <c r="AG287" s="24"/>
      <c r="AH287" s="24"/>
      <c r="AI287" s="24"/>
    </row>
    <row r="288" spans="3:35" x14ac:dyDescent="0.25">
      <c r="C288" s="26"/>
      <c r="H288" s="26"/>
      <c r="I288" s="26"/>
      <c r="J288" s="26"/>
      <c r="K288" s="26"/>
      <c r="L288" s="26"/>
      <c r="M288" s="25" t="s">
        <v>137</v>
      </c>
      <c r="N288" s="24"/>
      <c r="O288" s="24"/>
      <c r="P288" s="24"/>
      <c r="Q288" s="24"/>
      <c r="R288" s="24"/>
      <c r="S288" s="24"/>
      <c r="T288" s="24"/>
      <c r="U288" s="24"/>
      <c r="V288" s="24"/>
      <c r="W288" s="24"/>
      <c r="X288" s="24"/>
      <c r="Y288" s="24"/>
      <c r="Z288" s="24"/>
      <c r="AA288" s="24"/>
      <c r="AB288" s="24"/>
      <c r="AC288" s="24"/>
      <c r="AD288" s="24"/>
      <c r="AE288" s="24"/>
      <c r="AF288" s="24"/>
      <c r="AG288" s="24"/>
      <c r="AH288" s="24"/>
      <c r="AI288" s="24"/>
    </row>
    <row r="289" spans="3:35" x14ac:dyDescent="0.25">
      <c r="C289" s="26"/>
      <c r="H289" s="26"/>
      <c r="I289" s="26"/>
      <c r="J289" s="26"/>
      <c r="K289" s="26"/>
      <c r="L289" s="26"/>
      <c r="M289" s="25" t="s">
        <v>138</v>
      </c>
      <c r="N289" s="24"/>
      <c r="O289" s="24"/>
      <c r="P289" s="24"/>
      <c r="Q289" s="24"/>
      <c r="R289" s="24"/>
      <c r="S289" s="24"/>
      <c r="T289" s="24"/>
      <c r="U289" s="24"/>
      <c r="V289" s="24"/>
      <c r="W289" s="24"/>
      <c r="X289" s="24"/>
      <c r="Y289" s="24"/>
      <c r="Z289" s="24"/>
      <c r="AA289" s="24"/>
      <c r="AB289" s="24"/>
      <c r="AC289" s="24"/>
      <c r="AD289" s="24"/>
      <c r="AE289" s="24"/>
      <c r="AF289" s="24"/>
      <c r="AG289" s="24"/>
      <c r="AH289" s="24"/>
      <c r="AI289" s="24"/>
    </row>
    <row r="290" spans="3:35" x14ac:dyDescent="0.25">
      <c r="C290" s="26"/>
      <c r="H290" s="26"/>
      <c r="I290" s="26"/>
      <c r="J290" s="26"/>
      <c r="K290" s="26"/>
      <c r="L290" s="26"/>
      <c r="M290" s="25" t="s">
        <v>139</v>
      </c>
      <c r="N290" s="24"/>
      <c r="O290" s="24"/>
      <c r="P290" s="24"/>
      <c r="Q290" s="24"/>
      <c r="R290" s="24"/>
      <c r="S290" s="24"/>
      <c r="T290" s="24"/>
      <c r="U290" s="24"/>
      <c r="V290" s="24"/>
      <c r="W290" s="24"/>
      <c r="X290" s="24"/>
      <c r="Y290" s="24"/>
      <c r="Z290" s="24"/>
      <c r="AA290" s="24"/>
      <c r="AB290" s="24"/>
      <c r="AC290" s="24"/>
      <c r="AD290" s="24"/>
      <c r="AE290" s="24"/>
      <c r="AF290" s="24"/>
      <c r="AG290" s="24"/>
      <c r="AH290" s="24"/>
      <c r="AI290" s="24"/>
    </row>
    <row r="291" spans="3:35" x14ac:dyDescent="0.25">
      <c r="C291" s="26"/>
      <c r="H291" s="26"/>
      <c r="I291" s="26"/>
      <c r="J291" s="26"/>
      <c r="K291" s="26"/>
      <c r="L291" s="26"/>
      <c r="M291" s="25" t="s">
        <v>140</v>
      </c>
      <c r="N291" s="24"/>
      <c r="O291" s="24"/>
      <c r="P291" s="24"/>
      <c r="Q291" s="24"/>
      <c r="R291" s="24"/>
      <c r="S291" s="24"/>
      <c r="T291" s="24"/>
      <c r="U291" s="24"/>
      <c r="V291" s="24"/>
      <c r="W291" s="24"/>
      <c r="X291" s="24"/>
      <c r="Y291" s="24"/>
      <c r="Z291" s="24"/>
      <c r="AA291" s="24"/>
      <c r="AB291" s="24"/>
      <c r="AC291" s="24"/>
      <c r="AD291" s="24"/>
      <c r="AE291" s="24"/>
      <c r="AF291" s="24"/>
      <c r="AG291" s="24"/>
      <c r="AH291" s="24"/>
      <c r="AI291" s="24"/>
    </row>
    <row r="292" spans="3:35" x14ac:dyDescent="0.25">
      <c r="C292" s="26"/>
      <c r="H292" s="26"/>
      <c r="I292" s="26"/>
      <c r="J292" s="26"/>
      <c r="K292" s="26"/>
      <c r="L292" s="26"/>
      <c r="M292" s="25" t="s">
        <v>141</v>
      </c>
      <c r="N292" s="24"/>
      <c r="O292" s="24"/>
      <c r="P292" s="24"/>
      <c r="Q292" s="24"/>
      <c r="R292" s="24"/>
      <c r="S292" s="24"/>
      <c r="T292" s="24"/>
      <c r="U292" s="24"/>
      <c r="V292" s="24"/>
      <c r="W292" s="24"/>
      <c r="X292" s="24"/>
      <c r="Y292" s="24"/>
      <c r="Z292" s="24"/>
      <c r="AA292" s="24"/>
      <c r="AB292" s="24"/>
      <c r="AC292" s="24"/>
      <c r="AD292" s="24"/>
      <c r="AE292" s="24"/>
      <c r="AF292" s="24"/>
      <c r="AG292" s="24"/>
      <c r="AH292" s="24"/>
      <c r="AI292" s="24"/>
    </row>
    <row r="293" spans="3:35" x14ac:dyDescent="0.25">
      <c r="C293" s="26"/>
      <c r="H293" s="26"/>
      <c r="I293" s="26"/>
      <c r="J293" s="26"/>
      <c r="K293" s="26"/>
      <c r="L293" s="26"/>
      <c r="M293" s="25" t="s">
        <v>142</v>
      </c>
      <c r="N293" s="24"/>
      <c r="O293" s="24"/>
      <c r="P293" s="24"/>
      <c r="Q293" s="24"/>
      <c r="R293" s="24"/>
      <c r="S293" s="24"/>
      <c r="T293" s="24"/>
      <c r="U293" s="24"/>
      <c r="V293" s="24"/>
      <c r="W293" s="24"/>
      <c r="X293" s="24"/>
      <c r="Y293" s="24"/>
      <c r="Z293" s="24"/>
      <c r="AA293" s="24"/>
      <c r="AB293" s="24"/>
      <c r="AC293" s="24"/>
      <c r="AD293" s="24"/>
      <c r="AE293" s="24"/>
      <c r="AF293" s="24"/>
      <c r="AG293" s="24"/>
      <c r="AH293" s="24"/>
      <c r="AI293" s="24"/>
    </row>
    <row r="294" spans="3:35" x14ac:dyDescent="0.25">
      <c r="C294" s="26"/>
      <c r="H294" s="26"/>
      <c r="I294" s="26"/>
      <c r="J294" s="26"/>
      <c r="K294" s="26"/>
      <c r="L294" s="26"/>
      <c r="M294" s="25" t="s">
        <v>448</v>
      </c>
      <c r="N294" s="24"/>
      <c r="O294" s="24"/>
      <c r="P294" s="24"/>
      <c r="Q294" s="24"/>
      <c r="R294" s="24"/>
      <c r="S294" s="24"/>
      <c r="T294" s="24"/>
      <c r="U294" s="24"/>
      <c r="V294" s="24"/>
      <c r="W294" s="24"/>
      <c r="X294" s="24"/>
      <c r="Y294" s="24"/>
      <c r="Z294" s="24"/>
      <c r="AA294" s="24"/>
      <c r="AB294" s="24"/>
      <c r="AC294" s="24"/>
      <c r="AD294" s="24"/>
      <c r="AE294" s="24"/>
      <c r="AF294" s="24"/>
      <c r="AG294" s="24"/>
      <c r="AH294" s="24"/>
      <c r="AI294" s="24"/>
    </row>
    <row r="295" spans="3:35" x14ac:dyDescent="0.25">
      <c r="C295" s="26"/>
      <c r="H295" s="26"/>
      <c r="I295" s="26"/>
      <c r="J295" s="26"/>
      <c r="K295" s="26"/>
      <c r="L295" s="26"/>
      <c r="M295" s="25" t="s">
        <v>143</v>
      </c>
      <c r="N295" s="24"/>
      <c r="O295" s="24"/>
      <c r="P295" s="24"/>
      <c r="Q295" s="24"/>
      <c r="R295" s="24"/>
      <c r="S295" s="24"/>
      <c r="T295" s="24"/>
      <c r="U295" s="24"/>
      <c r="V295" s="24"/>
      <c r="W295" s="24"/>
      <c r="X295" s="24"/>
      <c r="Y295" s="24"/>
      <c r="Z295" s="24"/>
      <c r="AA295" s="24"/>
      <c r="AB295" s="24"/>
      <c r="AC295" s="24"/>
      <c r="AD295" s="24"/>
      <c r="AE295" s="24"/>
      <c r="AF295" s="24"/>
      <c r="AG295" s="24"/>
      <c r="AH295" s="24"/>
      <c r="AI295" s="24"/>
    </row>
    <row r="296" spans="3:35" x14ac:dyDescent="0.25">
      <c r="C296" s="26"/>
      <c r="H296" s="26"/>
      <c r="I296" s="26"/>
      <c r="J296" s="26"/>
      <c r="K296" s="26"/>
      <c r="L296" s="26"/>
      <c r="M296" s="25" t="s">
        <v>144</v>
      </c>
      <c r="N296" s="24"/>
      <c r="O296" s="24"/>
      <c r="P296" s="24"/>
      <c r="Q296" s="24"/>
      <c r="R296" s="24"/>
      <c r="S296" s="24"/>
      <c r="T296" s="24"/>
      <c r="U296" s="24"/>
      <c r="V296" s="24"/>
      <c r="W296" s="24"/>
      <c r="X296" s="24"/>
      <c r="Y296" s="24"/>
      <c r="Z296" s="24"/>
      <c r="AA296" s="24"/>
      <c r="AB296" s="24"/>
      <c r="AC296" s="24"/>
      <c r="AD296" s="24"/>
      <c r="AE296" s="24"/>
      <c r="AF296" s="24"/>
      <c r="AG296" s="24"/>
      <c r="AH296" s="24"/>
      <c r="AI296" s="24"/>
    </row>
    <row r="297" spans="3:35" x14ac:dyDescent="0.25">
      <c r="C297" s="26"/>
      <c r="H297" s="26"/>
      <c r="I297" s="26"/>
      <c r="J297" s="26"/>
      <c r="K297" s="26"/>
      <c r="L297" s="26"/>
      <c r="M297" s="25" t="s">
        <v>145</v>
      </c>
      <c r="N297" s="24"/>
      <c r="O297" s="24"/>
      <c r="P297" s="24"/>
      <c r="Q297" s="24"/>
      <c r="R297" s="24"/>
      <c r="S297" s="24"/>
      <c r="T297" s="24"/>
      <c r="U297" s="24"/>
      <c r="V297" s="24"/>
      <c r="W297" s="24"/>
      <c r="X297" s="24"/>
      <c r="Y297" s="24"/>
      <c r="Z297" s="24"/>
      <c r="AA297" s="24"/>
      <c r="AB297" s="24"/>
      <c r="AC297" s="24"/>
      <c r="AD297" s="24"/>
      <c r="AE297" s="24"/>
      <c r="AF297" s="24"/>
      <c r="AG297" s="24"/>
      <c r="AH297" s="24"/>
      <c r="AI297" s="24"/>
    </row>
    <row r="298" spans="3:35" x14ac:dyDescent="0.25">
      <c r="C298" s="26"/>
      <c r="H298" s="26"/>
      <c r="I298" s="26"/>
      <c r="J298" s="26"/>
      <c r="K298" s="26"/>
      <c r="L298" s="26"/>
      <c r="M298" s="25" t="s">
        <v>146</v>
      </c>
      <c r="N298" s="24"/>
      <c r="O298" s="24"/>
      <c r="P298" s="24"/>
      <c r="Q298" s="24"/>
      <c r="R298" s="24"/>
      <c r="S298" s="24"/>
      <c r="T298" s="24"/>
      <c r="U298" s="24"/>
      <c r="V298" s="24"/>
      <c r="W298" s="24"/>
      <c r="X298" s="24"/>
      <c r="Y298" s="24"/>
      <c r="Z298" s="24"/>
      <c r="AA298" s="24"/>
      <c r="AB298" s="24"/>
      <c r="AC298" s="24"/>
      <c r="AD298" s="24"/>
      <c r="AE298" s="24"/>
      <c r="AF298" s="24"/>
      <c r="AG298" s="24"/>
      <c r="AH298" s="24"/>
      <c r="AI298" s="24"/>
    </row>
    <row r="299" spans="3:35" x14ac:dyDescent="0.25">
      <c r="C299" s="26"/>
      <c r="H299" s="26"/>
      <c r="I299" s="26"/>
      <c r="J299" s="26"/>
      <c r="K299" s="26"/>
      <c r="L299" s="26"/>
      <c r="M299" s="25" t="s">
        <v>147</v>
      </c>
      <c r="N299" s="24"/>
      <c r="O299" s="24"/>
      <c r="P299" s="24"/>
      <c r="Q299" s="24"/>
      <c r="R299" s="24"/>
      <c r="S299" s="24"/>
      <c r="T299" s="24"/>
      <c r="U299" s="24"/>
      <c r="V299" s="24"/>
      <c r="W299" s="24"/>
      <c r="X299" s="24"/>
      <c r="Y299" s="24"/>
      <c r="Z299" s="24"/>
      <c r="AA299" s="24"/>
      <c r="AB299" s="24"/>
      <c r="AC299" s="24"/>
      <c r="AD299" s="24"/>
      <c r="AE299" s="24"/>
      <c r="AF299" s="24"/>
      <c r="AG299" s="24"/>
      <c r="AH299" s="24"/>
      <c r="AI299" s="24"/>
    </row>
    <row r="300" spans="3:35" x14ac:dyDescent="0.25">
      <c r="C300" s="26"/>
      <c r="H300" s="26"/>
      <c r="I300" s="26"/>
      <c r="J300" s="26"/>
      <c r="K300" s="26"/>
      <c r="L300" s="26"/>
      <c r="M300" s="25" t="s">
        <v>449</v>
      </c>
      <c r="N300" s="24"/>
      <c r="O300" s="24"/>
      <c r="P300" s="24"/>
      <c r="Q300" s="24"/>
      <c r="R300" s="24"/>
      <c r="S300" s="24"/>
      <c r="T300" s="24"/>
      <c r="U300" s="24"/>
      <c r="V300" s="24"/>
      <c r="W300" s="24"/>
      <c r="X300" s="24"/>
      <c r="Y300" s="24"/>
      <c r="Z300" s="24"/>
      <c r="AA300" s="24"/>
      <c r="AB300" s="24"/>
      <c r="AC300" s="24"/>
      <c r="AD300" s="24"/>
      <c r="AE300" s="24"/>
      <c r="AF300" s="24"/>
      <c r="AG300" s="24"/>
      <c r="AH300" s="24"/>
      <c r="AI300" s="24"/>
    </row>
    <row r="301" spans="3:35" x14ac:dyDescent="0.25">
      <c r="C301" s="26"/>
      <c r="H301" s="26"/>
      <c r="I301" s="26"/>
      <c r="J301" s="26"/>
      <c r="K301" s="26"/>
      <c r="L301" s="26"/>
      <c r="M301" s="25" t="s">
        <v>148</v>
      </c>
      <c r="N301" s="24"/>
      <c r="O301" s="24"/>
      <c r="P301" s="24"/>
      <c r="Q301" s="24"/>
      <c r="R301" s="24"/>
      <c r="S301" s="24"/>
      <c r="T301" s="24"/>
      <c r="U301" s="24"/>
      <c r="V301" s="24"/>
      <c r="W301" s="24"/>
      <c r="X301" s="24"/>
      <c r="Y301" s="24"/>
      <c r="Z301" s="24"/>
      <c r="AA301" s="24"/>
      <c r="AB301" s="24"/>
      <c r="AC301" s="24"/>
      <c r="AD301" s="24"/>
      <c r="AE301" s="24"/>
      <c r="AF301" s="24"/>
      <c r="AG301" s="24"/>
      <c r="AH301" s="24"/>
      <c r="AI301" s="24"/>
    </row>
    <row r="302" spans="3:35" x14ac:dyDescent="0.25">
      <c r="C302" s="26"/>
      <c r="H302" s="26"/>
      <c r="I302" s="26"/>
      <c r="J302" s="26"/>
      <c r="K302" s="26"/>
      <c r="L302" s="26"/>
      <c r="M302" s="25" t="s">
        <v>149</v>
      </c>
      <c r="N302" s="24"/>
      <c r="O302" s="24"/>
      <c r="P302" s="24"/>
      <c r="Q302" s="24"/>
      <c r="R302" s="24"/>
      <c r="S302" s="24"/>
      <c r="T302" s="24"/>
      <c r="U302" s="24"/>
      <c r="V302" s="24"/>
      <c r="W302" s="24"/>
      <c r="X302" s="24"/>
      <c r="Y302" s="24"/>
      <c r="Z302" s="24"/>
      <c r="AA302" s="24"/>
      <c r="AB302" s="24"/>
      <c r="AC302" s="24"/>
      <c r="AD302" s="24"/>
      <c r="AE302" s="24"/>
      <c r="AF302" s="24"/>
      <c r="AG302" s="24"/>
      <c r="AH302" s="24"/>
      <c r="AI302" s="24"/>
    </row>
    <row r="303" spans="3:35" x14ac:dyDescent="0.25">
      <c r="C303" s="26"/>
      <c r="H303" s="26"/>
      <c r="I303" s="26"/>
      <c r="J303" s="26"/>
      <c r="K303" s="26"/>
      <c r="L303" s="26"/>
      <c r="M303" s="25" t="s">
        <v>150</v>
      </c>
      <c r="N303" s="24"/>
      <c r="O303" s="24"/>
      <c r="P303" s="24"/>
      <c r="Q303" s="24"/>
      <c r="R303" s="24"/>
      <c r="S303" s="24"/>
      <c r="T303" s="24"/>
      <c r="U303" s="24"/>
      <c r="V303" s="24"/>
      <c r="W303" s="24"/>
      <c r="X303" s="24"/>
      <c r="Y303" s="24"/>
      <c r="Z303" s="24"/>
      <c r="AA303" s="24"/>
      <c r="AB303" s="24"/>
      <c r="AC303" s="24"/>
      <c r="AD303" s="24"/>
      <c r="AE303" s="24"/>
      <c r="AF303" s="24"/>
      <c r="AG303" s="24"/>
      <c r="AH303" s="24"/>
      <c r="AI303" s="24"/>
    </row>
    <row r="304" spans="3:35" x14ac:dyDescent="0.25">
      <c r="C304" s="26"/>
      <c r="H304" s="26"/>
      <c r="I304" s="26"/>
      <c r="J304" s="26"/>
      <c r="K304" s="26"/>
      <c r="L304" s="26"/>
      <c r="M304" s="25" t="s">
        <v>151</v>
      </c>
      <c r="N304" s="24"/>
      <c r="O304" s="24"/>
      <c r="P304" s="24"/>
      <c r="Q304" s="24"/>
      <c r="R304" s="24"/>
      <c r="S304" s="24"/>
      <c r="T304" s="24"/>
      <c r="U304" s="24"/>
      <c r="V304" s="24"/>
      <c r="W304" s="24"/>
      <c r="X304" s="24"/>
      <c r="Y304" s="24"/>
      <c r="Z304" s="24"/>
      <c r="AA304" s="24"/>
      <c r="AB304" s="24"/>
      <c r="AC304" s="24"/>
      <c r="AD304" s="24"/>
      <c r="AE304" s="24"/>
      <c r="AF304" s="24"/>
      <c r="AG304" s="24"/>
      <c r="AH304" s="24"/>
      <c r="AI304" s="24"/>
    </row>
    <row r="305" spans="3:35" x14ac:dyDescent="0.25">
      <c r="C305" s="26"/>
      <c r="H305" s="26"/>
      <c r="I305" s="26"/>
      <c r="J305" s="26"/>
      <c r="K305" s="26"/>
      <c r="L305" s="26"/>
      <c r="M305" s="25" t="s">
        <v>152</v>
      </c>
      <c r="N305" s="24"/>
      <c r="O305" s="24"/>
      <c r="P305" s="24"/>
      <c r="Q305" s="24"/>
      <c r="R305" s="24"/>
      <c r="S305" s="24"/>
      <c r="T305" s="24"/>
      <c r="U305" s="24"/>
      <c r="V305" s="24"/>
      <c r="W305" s="24"/>
      <c r="X305" s="24"/>
      <c r="Y305" s="24"/>
      <c r="Z305" s="24"/>
      <c r="AA305" s="24"/>
      <c r="AB305" s="24"/>
      <c r="AC305" s="24"/>
      <c r="AD305" s="24"/>
      <c r="AE305" s="24"/>
      <c r="AF305" s="24"/>
      <c r="AG305" s="24"/>
      <c r="AH305" s="24"/>
      <c r="AI305" s="24"/>
    </row>
    <row r="306" spans="3:35" x14ac:dyDescent="0.25">
      <c r="C306" s="26"/>
      <c r="H306" s="26"/>
      <c r="I306" s="26"/>
      <c r="J306" s="26"/>
      <c r="K306" s="26"/>
      <c r="L306" s="26"/>
      <c r="M306" s="25" t="s">
        <v>43</v>
      </c>
      <c r="N306" s="24"/>
      <c r="O306" s="24"/>
      <c r="P306" s="24"/>
      <c r="Q306" s="24"/>
      <c r="R306" s="24"/>
      <c r="S306" s="24"/>
      <c r="T306" s="24"/>
      <c r="U306" s="24"/>
      <c r="V306" s="24"/>
      <c r="W306" s="24"/>
      <c r="X306" s="24"/>
      <c r="Y306" s="24"/>
      <c r="Z306" s="24"/>
      <c r="AA306" s="24"/>
      <c r="AB306" s="24"/>
      <c r="AC306" s="24"/>
      <c r="AD306" s="24"/>
      <c r="AE306" s="24"/>
      <c r="AF306" s="24"/>
      <c r="AG306" s="24"/>
      <c r="AH306" s="24"/>
      <c r="AI306" s="24"/>
    </row>
    <row r="307" spans="3:35" x14ac:dyDescent="0.25">
      <c r="C307" s="26"/>
      <c r="H307" s="26"/>
      <c r="I307" s="26"/>
      <c r="J307" s="26"/>
      <c r="K307" s="26"/>
      <c r="L307" s="26"/>
      <c r="M307" s="25" t="s">
        <v>153</v>
      </c>
      <c r="N307" s="24"/>
      <c r="O307" s="24"/>
      <c r="P307" s="24"/>
      <c r="Q307" s="24"/>
      <c r="R307" s="24"/>
      <c r="S307" s="24"/>
      <c r="T307" s="24"/>
      <c r="U307" s="24"/>
      <c r="V307" s="24"/>
      <c r="W307" s="24"/>
      <c r="X307" s="24"/>
      <c r="Y307" s="24"/>
      <c r="Z307" s="24"/>
      <c r="AA307" s="24"/>
      <c r="AB307" s="24"/>
      <c r="AC307" s="24"/>
      <c r="AD307" s="24"/>
      <c r="AE307" s="24"/>
      <c r="AF307" s="24"/>
      <c r="AG307" s="24"/>
      <c r="AH307" s="24"/>
      <c r="AI307" s="24"/>
    </row>
    <row r="308" spans="3:35" x14ac:dyDescent="0.25">
      <c r="C308" s="26"/>
      <c r="H308" s="26"/>
      <c r="I308" s="26"/>
      <c r="J308" s="26"/>
      <c r="K308" s="26"/>
      <c r="L308" s="26"/>
      <c r="M308" s="25" t="s">
        <v>154</v>
      </c>
      <c r="N308" s="24"/>
      <c r="O308" s="24"/>
      <c r="P308" s="24"/>
      <c r="Q308" s="24"/>
      <c r="R308" s="24"/>
      <c r="S308" s="24"/>
      <c r="T308" s="24"/>
      <c r="U308" s="24"/>
      <c r="V308" s="24"/>
      <c r="W308" s="24"/>
      <c r="X308" s="24"/>
      <c r="Y308" s="24"/>
      <c r="Z308" s="24"/>
      <c r="AA308" s="24"/>
      <c r="AB308" s="24"/>
      <c r="AC308" s="24"/>
      <c r="AD308" s="24"/>
      <c r="AE308" s="24"/>
      <c r="AF308" s="24"/>
      <c r="AG308" s="24"/>
      <c r="AH308" s="24"/>
      <c r="AI308" s="24"/>
    </row>
    <row r="309" spans="3:35" x14ac:dyDescent="0.25">
      <c r="C309" s="26"/>
      <c r="H309" s="26"/>
      <c r="I309" s="26"/>
      <c r="J309" s="26"/>
      <c r="K309" s="26"/>
      <c r="L309" s="26"/>
      <c r="M309" s="25" t="s">
        <v>45</v>
      </c>
      <c r="N309" s="24"/>
      <c r="O309" s="24"/>
      <c r="P309" s="24"/>
      <c r="Q309" s="24"/>
      <c r="R309" s="24"/>
      <c r="S309" s="24"/>
      <c r="T309" s="24"/>
      <c r="U309" s="24"/>
      <c r="V309" s="24"/>
      <c r="W309" s="24"/>
      <c r="X309" s="24"/>
      <c r="Y309" s="24"/>
      <c r="Z309" s="24"/>
      <c r="AA309" s="24"/>
      <c r="AB309" s="24"/>
      <c r="AC309" s="24"/>
      <c r="AD309" s="24"/>
      <c r="AE309" s="24"/>
      <c r="AF309" s="24"/>
      <c r="AG309" s="24"/>
      <c r="AH309" s="24"/>
      <c r="AI309" s="24"/>
    </row>
    <row r="310" spans="3:35" x14ac:dyDescent="0.25">
      <c r="C310" s="26"/>
      <c r="H310" s="26"/>
      <c r="I310" s="26"/>
      <c r="J310" s="26"/>
      <c r="K310" s="26"/>
      <c r="L310" s="26"/>
      <c r="M310" s="25" t="s">
        <v>155</v>
      </c>
      <c r="N310" s="24"/>
      <c r="O310" s="24"/>
      <c r="P310" s="24"/>
      <c r="Q310" s="24"/>
      <c r="R310" s="24"/>
      <c r="S310" s="24"/>
      <c r="T310" s="24"/>
      <c r="U310" s="24"/>
      <c r="V310" s="24"/>
      <c r="W310" s="24"/>
      <c r="X310" s="24"/>
      <c r="Y310" s="24"/>
      <c r="Z310" s="24"/>
      <c r="AA310" s="24"/>
      <c r="AB310" s="24"/>
      <c r="AC310" s="24"/>
      <c r="AD310" s="24"/>
      <c r="AE310" s="24"/>
      <c r="AF310" s="24"/>
      <c r="AG310" s="24"/>
      <c r="AH310" s="24"/>
      <c r="AI310" s="24"/>
    </row>
    <row r="311" spans="3:35" x14ac:dyDescent="0.25">
      <c r="C311" s="26"/>
      <c r="H311" s="26"/>
      <c r="I311" s="26"/>
      <c r="J311" s="26"/>
      <c r="K311" s="26"/>
      <c r="L311" s="26"/>
      <c r="M311" s="25" t="s">
        <v>156</v>
      </c>
      <c r="N311" s="24"/>
      <c r="O311" s="24"/>
      <c r="P311" s="24"/>
      <c r="Q311" s="24"/>
      <c r="R311" s="24"/>
      <c r="S311" s="24"/>
      <c r="T311" s="24"/>
      <c r="U311" s="24"/>
      <c r="V311" s="24"/>
      <c r="W311" s="24"/>
      <c r="X311" s="24"/>
      <c r="Y311" s="24"/>
      <c r="Z311" s="24"/>
      <c r="AA311" s="24"/>
      <c r="AB311" s="24"/>
      <c r="AC311" s="24"/>
      <c r="AD311" s="24"/>
      <c r="AE311" s="24"/>
      <c r="AF311" s="24"/>
      <c r="AG311" s="24"/>
      <c r="AH311" s="24"/>
      <c r="AI311" s="24"/>
    </row>
    <row r="312" spans="3:35" x14ac:dyDescent="0.25">
      <c r="C312" s="26"/>
      <c r="H312" s="26"/>
      <c r="I312" s="26"/>
      <c r="J312" s="26"/>
      <c r="K312" s="26"/>
      <c r="L312" s="26"/>
      <c r="M312" s="25" t="s">
        <v>157</v>
      </c>
      <c r="N312" s="24"/>
      <c r="O312" s="24"/>
      <c r="P312" s="24"/>
      <c r="Q312" s="24"/>
      <c r="R312" s="24"/>
      <c r="S312" s="24"/>
      <c r="T312" s="24"/>
      <c r="U312" s="24"/>
      <c r="V312" s="24"/>
      <c r="W312" s="24"/>
      <c r="X312" s="24"/>
      <c r="Y312" s="24"/>
      <c r="Z312" s="24"/>
      <c r="AA312" s="24"/>
      <c r="AB312" s="24"/>
      <c r="AC312" s="24"/>
      <c r="AD312" s="24"/>
      <c r="AE312" s="24"/>
      <c r="AF312" s="24"/>
      <c r="AG312" s="24"/>
      <c r="AH312" s="24"/>
      <c r="AI312" s="24"/>
    </row>
    <row r="313" spans="3:35" x14ac:dyDescent="0.25">
      <c r="C313" s="26"/>
      <c r="H313" s="26"/>
      <c r="I313" s="26"/>
      <c r="J313" s="26"/>
      <c r="K313" s="26"/>
      <c r="L313" s="26"/>
      <c r="M313" s="25" t="s">
        <v>158</v>
      </c>
      <c r="N313" s="24"/>
      <c r="O313" s="24"/>
      <c r="P313" s="24"/>
      <c r="Q313" s="24"/>
      <c r="R313" s="24"/>
      <c r="S313" s="24"/>
      <c r="T313" s="24"/>
      <c r="U313" s="24"/>
      <c r="V313" s="24"/>
      <c r="W313" s="24"/>
      <c r="X313" s="24"/>
      <c r="Y313" s="24"/>
      <c r="Z313" s="24"/>
      <c r="AA313" s="24"/>
      <c r="AB313" s="24"/>
      <c r="AC313" s="24"/>
      <c r="AD313" s="24"/>
      <c r="AE313" s="24"/>
      <c r="AF313" s="24"/>
      <c r="AG313" s="24"/>
      <c r="AH313" s="24"/>
      <c r="AI313" s="24"/>
    </row>
    <row r="314" spans="3:35" x14ac:dyDescent="0.25">
      <c r="C314" s="26"/>
      <c r="H314" s="26"/>
      <c r="I314" s="26"/>
      <c r="J314" s="26"/>
      <c r="K314" s="26"/>
      <c r="L314" s="26"/>
      <c r="M314" s="25" t="s">
        <v>159</v>
      </c>
      <c r="N314" s="24"/>
      <c r="O314" s="24"/>
      <c r="P314" s="24"/>
      <c r="Q314" s="24"/>
      <c r="R314" s="24"/>
      <c r="S314" s="24"/>
      <c r="T314" s="24"/>
      <c r="U314" s="24"/>
      <c r="V314" s="24"/>
      <c r="W314" s="24"/>
      <c r="X314" s="24"/>
      <c r="Y314" s="24"/>
      <c r="Z314" s="24"/>
      <c r="AA314" s="24"/>
      <c r="AB314" s="24"/>
      <c r="AC314" s="24"/>
      <c r="AD314" s="24"/>
      <c r="AE314" s="24"/>
      <c r="AF314" s="24"/>
      <c r="AG314" s="24"/>
      <c r="AH314" s="24"/>
      <c r="AI314" s="24"/>
    </row>
    <row r="315" spans="3:35" x14ac:dyDescent="0.25">
      <c r="C315" s="26"/>
      <c r="H315" s="26"/>
      <c r="I315" s="26"/>
      <c r="J315" s="26"/>
      <c r="K315" s="26"/>
      <c r="L315" s="26"/>
      <c r="M315" s="25" t="s">
        <v>160</v>
      </c>
      <c r="N315" s="24"/>
      <c r="O315" s="24"/>
      <c r="P315" s="24"/>
      <c r="Q315" s="24"/>
      <c r="R315" s="24"/>
      <c r="S315" s="24"/>
      <c r="T315" s="24"/>
      <c r="U315" s="24"/>
      <c r="V315" s="24"/>
      <c r="W315" s="24"/>
      <c r="X315" s="24"/>
      <c r="Y315" s="24"/>
      <c r="Z315" s="24"/>
      <c r="AA315" s="24"/>
      <c r="AB315" s="24"/>
      <c r="AC315" s="24"/>
      <c r="AD315" s="24"/>
      <c r="AE315" s="24"/>
      <c r="AF315" s="24"/>
      <c r="AG315" s="24"/>
      <c r="AH315" s="24"/>
      <c r="AI315" s="24"/>
    </row>
    <row r="316" spans="3:35" x14ac:dyDescent="0.25">
      <c r="C316" s="26"/>
      <c r="H316" s="26"/>
      <c r="I316" s="26"/>
      <c r="J316" s="26"/>
      <c r="K316" s="26"/>
      <c r="L316" s="26"/>
      <c r="M316" s="25" t="s">
        <v>161</v>
      </c>
      <c r="N316" s="24"/>
      <c r="O316" s="24"/>
      <c r="P316" s="24"/>
      <c r="Q316" s="24"/>
      <c r="R316" s="24"/>
      <c r="S316" s="24"/>
      <c r="T316" s="24"/>
      <c r="U316" s="24"/>
      <c r="V316" s="24"/>
      <c r="W316" s="24"/>
      <c r="X316" s="24"/>
      <c r="Y316" s="24"/>
      <c r="Z316" s="24"/>
      <c r="AA316" s="24"/>
      <c r="AB316" s="24"/>
      <c r="AC316" s="24"/>
      <c r="AD316" s="24"/>
      <c r="AE316" s="24"/>
      <c r="AF316" s="24"/>
      <c r="AG316" s="24"/>
      <c r="AH316" s="24"/>
      <c r="AI316" s="24"/>
    </row>
    <row r="317" spans="3:35" x14ac:dyDescent="0.25">
      <c r="C317" s="26"/>
      <c r="H317" s="26"/>
      <c r="I317" s="26"/>
      <c r="J317" s="26"/>
      <c r="K317" s="26"/>
      <c r="L317" s="26"/>
      <c r="M317" s="25" t="s">
        <v>162</v>
      </c>
      <c r="N317" s="24"/>
      <c r="O317" s="24"/>
      <c r="P317" s="24"/>
      <c r="Q317" s="24"/>
      <c r="R317" s="24"/>
      <c r="S317" s="24"/>
      <c r="T317" s="24"/>
      <c r="U317" s="24"/>
      <c r="V317" s="24"/>
      <c r="W317" s="24"/>
      <c r="X317" s="24"/>
      <c r="Y317" s="24"/>
      <c r="Z317" s="24"/>
      <c r="AA317" s="24"/>
      <c r="AB317" s="24"/>
      <c r="AC317" s="24"/>
      <c r="AD317" s="24"/>
      <c r="AE317" s="24"/>
      <c r="AF317" s="24"/>
      <c r="AG317" s="24"/>
      <c r="AH317" s="24"/>
      <c r="AI317" s="24"/>
    </row>
    <row r="318" spans="3:35" x14ac:dyDescent="0.25">
      <c r="C318" s="26"/>
      <c r="H318" s="26"/>
      <c r="I318" s="26"/>
      <c r="J318" s="26"/>
      <c r="K318" s="26"/>
      <c r="L318" s="26"/>
      <c r="M318" s="25" t="s">
        <v>47</v>
      </c>
      <c r="N318" s="24"/>
      <c r="O318" s="24"/>
      <c r="P318" s="24"/>
      <c r="Q318" s="24"/>
      <c r="R318" s="24"/>
      <c r="S318" s="24"/>
      <c r="T318" s="24"/>
      <c r="U318" s="24"/>
      <c r="V318" s="24"/>
      <c r="W318" s="24"/>
      <c r="X318" s="24"/>
      <c r="Y318" s="24"/>
      <c r="Z318" s="24"/>
      <c r="AA318" s="24"/>
      <c r="AB318" s="24"/>
      <c r="AC318" s="24"/>
      <c r="AD318" s="24"/>
      <c r="AE318" s="24"/>
      <c r="AF318" s="24"/>
      <c r="AG318" s="24"/>
      <c r="AH318" s="24"/>
      <c r="AI318" s="24"/>
    </row>
    <row r="319" spans="3:35" x14ac:dyDescent="0.25">
      <c r="C319" s="26"/>
      <c r="H319" s="26"/>
      <c r="I319" s="26"/>
      <c r="J319" s="26"/>
      <c r="K319" s="26"/>
      <c r="L319" s="26"/>
      <c r="M319" s="25" t="s">
        <v>163</v>
      </c>
      <c r="N319" s="24"/>
      <c r="O319" s="24"/>
      <c r="P319" s="24"/>
      <c r="Q319" s="24"/>
      <c r="R319" s="24"/>
      <c r="S319" s="24"/>
      <c r="T319" s="24"/>
      <c r="U319" s="24"/>
      <c r="V319" s="24"/>
      <c r="W319" s="24"/>
      <c r="X319" s="24"/>
      <c r="Y319" s="24"/>
      <c r="Z319" s="24"/>
      <c r="AA319" s="24"/>
      <c r="AB319" s="24"/>
      <c r="AC319" s="24"/>
      <c r="AD319" s="24"/>
      <c r="AE319" s="24"/>
      <c r="AF319" s="24"/>
      <c r="AG319" s="24"/>
      <c r="AH319" s="24"/>
      <c r="AI319" s="24"/>
    </row>
    <row r="320" spans="3:35" x14ac:dyDescent="0.25">
      <c r="C320" s="26"/>
      <c r="H320" s="26"/>
      <c r="I320" s="26"/>
      <c r="J320" s="26"/>
      <c r="K320" s="26"/>
      <c r="L320" s="26"/>
      <c r="M320" s="25" t="s">
        <v>20</v>
      </c>
      <c r="N320" s="24"/>
      <c r="O320" s="24"/>
      <c r="P320" s="24"/>
      <c r="Q320" s="24"/>
      <c r="R320" s="24"/>
      <c r="S320" s="24"/>
      <c r="T320" s="24"/>
      <c r="U320" s="24"/>
      <c r="V320" s="24"/>
      <c r="W320" s="24"/>
      <c r="X320" s="24"/>
      <c r="Y320" s="24"/>
      <c r="Z320" s="24"/>
      <c r="AA320" s="24"/>
      <c r="AB320" s="24"/>
      <c r="AC320" s="24"/>
      <c r="AD320" s="24"/>
      <c r="AE320" s="24"/>
      <c r="AF320" s="24"/>
      <c r="AG320" s="24"/>
      <c r="AH320" s="24"/>
      <c r="AI320" s="24"/>
    </row>
    <row r="321" spans="3:35" x14ac:dyDescent="0.25">
      <c r="C321" s="26"/>
      <c r="H321" s="26"/>
      <c r="I321" s="26"/>
      <c r="J321" s="26"/>
      <c r="K321" s="26"/>
      <c r="L321" s="26"/>
      <c r="M321" s="25" t="s">
        <v>164</v>
      </c>
      <c r="N321" s="24"/>
      <c r="O321" s="24"/>
      <c r="P321" s="24"/>
      <c r="Q321" s="24"/>
      <c r="R321" s="24"/>
      <c r="S321" s="24"/>
      <c r="T321" s="24"/>
      <c r="U321" s="24"/>
      <c r="V321" s="24"/>
      <c r="W321" s="24"/>
      <c r="X321" s="24"/>
      <c r="Y321" s="24"/>
      <c r="Z321" s="24"/>
      <c r="AA321" s="24"/>
      <c r="AB321" s="24"/>
      <c r="AC321" s="24"/>
      <c r="AD321" s="24"/>
      <c r="AE321" s="24"/>
      <c r="AF321" s="24"/>
      <c r="AG321" s="24"/>
      <c r="AH321" s="24"/>
      <c r="AI321" s="24"/>
    </row>
    <row r="322" spans="3:35" x14ac:dyDescent="0.25">
      <c r="C322" s="26"/>
      <c r="H322" s="26"/>
      <c r="I322" s="26"/>
      <c r="J322" s="26"/>
      <c r="K322" s="26"/>
      <c r="L322" s="26"/>
      <c r="M322" s="25" t="s">
        <v>450</v>
      </c>
      <c r="N322" s="24"/>
      <c r="O322" s="24"/>
      <c r="P322" s="24"/>
      <c r="Q322" s="24"/>
      <c r="R322" s="24"/>
      <c r="S322" s="24"/>
      <c r="T322" s="24"/>
      <c r="U322" s="24"/>
      <c r="V322" s="24"/>
      <c r="W322" s="24"/>
      <c r="X322" s="24"/>
      <c r="Y322" s="24"/>
      <c r="Z322" s="24"/>
      <c r="AA322" s="24"/>
      <c r="AB322" s="24"/>
      <c r="AC322" s="24"/>
      <c r="AD322" s="24"/>
      <c r="AE322" s="24"/>
      <c r="AF322" s="24"/>
      <c r="AG322" s="24"/>
      <c r="AH322" s="24"/>
      <c r="AI322" s="24"/>
    </row>
    <row r="323" spans="3:35" x14ac:dyDescent="0.25">
      <c r="C323" s="26"/>
      <c r="H323" s="26"/>
      <c r="I323" s="26"/>
      <c r="J323" s="26"/>
      <c r="K323" s="26"/>
      <c r="L323" s="26"/>
      <c r="M323" s="25" t="s">
        <v>165</v>
      </c>
      <c r="N323" s="24"/>
      <c r="O323" s="24"/>
      <c r="P323" s="24"/>
      <c r="Q323" s="24"/>
      <c r="R323" s="24"/>
      <c r="S323" s="24"/>
      <c r="T323" s="24"/>
      <c r="U323" s="24"/>
      <c r="V323" s="24"/>
      <c r="W323" s="24"/>
      <c r="X323" s="24"/>
      <c r="Y323" s="24"/>
      <c r="Z323" s="24"/>
      <c r="AA323" s="24"/>
      <c r="AB323" s="24"/>
      <c r="AC323" s="24"/>
      <c r="AD323" s="24"/>
      <c r="AE323" s="24"/>
      <c r="AF323" s="24"/>
      <c r="AG323" s="24"/>
      <c r="AH323" s="24"/>
      <c r="AI323" s="24"/>
    </row>
    <row r="324" spans="3:35" x14ac:dyDescent="0.25">
      <c r="C324" s="26"/>
      <c r="H324" s="26"/>
      <c r="I324" s="26"/>
      <c r="J324" s="26"/>
      <c r="K324" s="26"/>
      <c r="L324" s="26"/>
      <c r="M324" s="25" t="s">
        <v>166</v>
      </c>
      <c r="N324" s="24"/>
      <c r="O324" s="24"/>
      <c r="P324" s="24"/>
      <c r="Q324" s="24"/>
      <c r="R324" s="24"/>
      <c r="S324" s="24"/>
      <c r="T324" s="24"/>
      <c r="U324" s="24"/>
      <c r="V324" s="24"/>
      <c r="W324" s="24"/>
      <c r="X324" s="24"/>
      <c r="Y324" s="24"/>
      <c r="Z324" s="24"/>
      <c r="AA324" s="24"/>
      <c r="AB324" s="24"/>
      <c r="AC324" s="24"/>
      <c r="AD324" s="24"/>
      <c r="AE324" s="24"/>
      <c r="AF324" s="24"/>
      <c r="AG324" s="24"/>
      <c r="AH324" s="24"/>
      <c r="AI324" s="24"/>
    </row>
    <row r="325" spans="3:35" x14ac:dyDescent="0.25">
      <c r="C325" s="26"/>
      <c r="H325" s="26"/>
      <c r="I325" s="26"/>
      <c r="J325" s="26"/>
      <c r="K325" s="26"/>
      <c r="L325" s="26"/>
      <c r="M325" s="25" t="s">
        <v>167</v>
      </c>
      <c r="N325" s="24"/>
      <c r="O325" s="24"/>
      <c r="P325" s="24"/>
      <c r="Q325" s="24"/>
      <c r="R325" s="24"/>
      <c r="S325" s="24"/>
      <c r="T325" s="24"/>
      <c r="U325" s="24"/>
      <c r="V325" s="24"/>
      <c r="W325" s="24"/>
      <c r="X325" s="24"/>
      <c r="Y325" s="24"/>
      <c r="Z325" s="24"/>
      <c r="AA325" s="24"/>
      <c r="AB325" s="24"/>
      <c r="AC325" s="24"/>
      <c r="AD325" s="24"/>
      <c r="AE325" s="24"/>
      <c r="AF325" s="24"/>
      <c r="AG325" s="24"/>
      <c r="AH325" s="24"/>
      <c r="AI325" s="24"/>
    </row>
    <row r="326" spans="3:35" x14ac:dyDescent="0.25">
      <c r="C326" s="26"/>
      <c r="H326" s="26"/>
      <c r="I326" s="26"/>
      <c r="J326" s="26"/>
      <c r="K326" s="26"/>
      <c r="L326" s="26"/>
      <c r="M326" s="25" t="s">
        <v>168</v>
      </c>
      <c r="N326" s="24"/>
      <c r="O326" s="24"/>
      <c r="P326" s="24"/>
      <c r="Q326" s="24"/>
      <c r="R326" s="24"/>
      <c r="S326" s="24"/>
      <c r="T326" s="24"/>
      <c r="U326" s="24"/>
      <c r="V326" s="24"/>
      <c r="W326" s="24"/>
      <c r="X326" s="24"/>
      <c r="Y326" s="24"/>
      <c r="Z326" s="24"/>
      <c r="AA326" s="24"/>
      <c r="AB326" s="24"/>
      <c r="AC326" s="24"/>
      <c r="AD326" s="24"/>
      <c r="AE326" s="24"/>
      <c r="AF326" s="24"/>
      <c r="AG326" s="24"/>
      <c r="AH326" s="24"/>
      <c r="AI326" s="24"/>
    </row>
    <row r="327" spans="3:35" x14ac:dyDescent="0.25">
      <c r="C327" s="26"/>
      <c r="H327" s="26"/>
      <c r="I327" s="26"/>
      <c r="J327" s="26"/>
      <c r="K327" s="26"/>
      <c r="L327" s="26"/>
      <c r="M327" s="25" t="s">
        <v>169</v>
      </c>
      <c r="N327" s="24"/>
      <c r="O327" s="24"/>
      <c r="P327" s="24"/>
      <c r="Q327" s="24"/>
      <c r="R327" s="24"/>
      <c r="S327" s="24"/>
      <c r="T327" s="24"/>
      <c r="U327" s="24"/>
      <c r="V327" s="24"/>
      <c r="W327" s="24"/>
      <c r="X327" s="24"/>
      <c r="Y327" s="24"/>
      <c r="Z327" s="24"/>
      <c r="AA327" s="24"/>
      <c r="AB327" s="24"/>
      <c r="AC327" s="24"/>
      <c r="AD327" s="24"/>
      <c r="AE327" s="24"/>
      <c r="AF327" s="24"/>
      <c r="AG327" s="24"/>
      <c r="AH327" s="24"/>
      <c r="AI327" s="24"/>
    </row>
    <row r="328" spans="3:35" x14ac:dyDescent="0.25">
      <c r="C328" s="26"/>
      <c r="H328" s="26"/>
      <c r="I328" s="26"/>
      <c r="J328" s="26"/>
      <c r="K328" s="26"/>
      <c r="L328" s="26"/>
      <c r="M328" s="25" t="s">
        <v>170</v>
      </c>
      <c r="N328" s="24"/>
      <c r="O328" s="24"/>
      <c r="P328" s="24"/>
      <c r="Q328" s="24"/>
      <c r="R328" s="24"/>
      <c r="S328" s="24"/>
      <c r="T328" s="24"/>
      <c r="U328" s="24"/>
      <c r="V328" s="24"/>
      <c r="W328" s="24"/>
      <c r="X328" s="24"/>
      <c r="Y328" s="24"/>
      <c r="Z328" s="24"/>
      <c r="AA328" s="24"/>
      <c r="AB328" s="24"/>
      <c r="AC328" s="24"/>
      <c r="AD328" s="24"/>
      <c r="AE328" s="24"/>
      <c r="AF328" s="24"/>
      <c r="AG328" s="24"/>
      <c r="AH328" s="24"/>
      <c r="AI328" s="24"/>
    </row>
    <row r="329" spans="3:35" x14ac:dyDescent="0.25">
      <c r="C329" s="26"/>
      <c r="H329" s="26"/>
      <c r="I329" s="26"/>
      <c r="J329" s="26"/>
      <c r="K329" s="26"/>
      <c r="L329" s="26"/>
      <c r="M329" s="25" t="s">
        <v>171</v>
      </c>
      <c r="N329" s="24"/>
      <c r="O329" s="24"/>
      <c r="P329" s="24"/>
      <c r="Q329" s="24"/>
      <c r="R329" s="24"/>
      <c r="S329" s="24"/>
      <c r="T329" s="24"/>
      <c r="U329" s="24"/>
      <c r="V329" s="24"/>
      <c r="W329" s="24"/>
      <c r="X329" s="24"/>
      <c r="Y329" s="24"/>
      <c r="Z329" s="24"/>
      <c r="AA329" s="24"/>
      <c r="AB329" s="24"/>
      <c r="AC329" s="24"/>
      <c r="AD329" s="24"/>
      <c r="AE329" s="24"/>
      <c r="AF329" s="24"/>
      <c r="AG329" s="24"/>
      <c r="AH329" s="24"/>
      <c r="AI329" s="24"/>
    </row>
    <row r="330" spans="3:35" x14ac:dyDescent="0.25">
      <c r="C330" s="26"/>
      <c r="H330" s="26"/>
      <c r="I330" s="26"/>
      <c r="J330" s="26"/>
      <c r="K330" s="26"/>
      <c r="L330" s="26"/>
      <c r="M330" s="25" t="s">
        <v>172</v>
      </c>
      <c r="N330" s="24"/>
      <c r="O330" s="24"/>
      <c r="P330" s="24"/>
      <c r="Q330" s="24"/>
      <c r="R330" s="24"/>
      <c r="S330" s="24"/>
      <c r="T330" s="24"/>
      <c r="U330" s="24"/>
      <c r="V330" s="24"/>
      <c r="W330" s="24"/>
      <c r="X330" s="24"/>
      <c r="Y330" s="24"/>
      <c r="Z330" s="24"/>
      <c r="AA330" s="24"/>
      <c r="AB330" s="24"/>
      <c r="AC330" s="24"/>
      <c r="AD330" s="24"/>
      <c r="AE330" s="24"/>
      <c r="AF330" s="24"/>
      <c r="AG330" s="24"/>
      <c r="AH330" s="24"/>
      <c r="AI330" s="24"/>
    </row>
    <row r="331" spans="3:35" x14ac:dyDescent="0.25">
      <c r="C331" s="26"/>
      <c r="H331" s="26"/>
      <c r="I331" s="26"/>
      <c r="J331" s="26"/>
      <c r="K331" s="26"/>
      <c r="L331" s="26"/>
      <c r="M331" s="25" t="s">
        <v>173</v>
      </c>
      <c r="N331" s="24"/>
      <c r="O331" s="24"/>
      <c r="P331" s="24"/>
      <c r="Q331" s="24"/>
      <c r="R331" s="24"/>
      <c r="S331" s="24"/>
      <c r="T331" s="24"/>
      <c r="U331" s="24"/>
      <c r="V331" s="24"/>
      <c r="W331" s="24"/>
      <c r="X331" s="24"/>
      <c r="Y331" s="24"/>
      <c r="Z331" s="24"/>
      <c r="AA331" s="24"/>
      <c r="AB331" s="24"/>
      <c r="AC331" s="24"/>
      <c r="AD331" s="24"/>
      <c r="AE331" s="24"/>
      <c r="AF331" s="24"/>
      <c r="AG331" s="24"/>
      <c r="AH331" s="24"/>
      <c r="AI331" s="24"/>
    </row>
    <row r="332" spans="3:35" x14ac:dyDescent="0.25">
      <c r="C332" s="26"/>
      <c r="H332" s="26"/>
      <c r="I332" s="26"/>
      <c r="J332" s="26"/>
      <c r="K332" s="26"/>
      <c r="L332" s="26"/>
      <c r="M332" s="25" t="s">
        <v>174</v>
      </c>
      <c r="N332" s="24"/>
      <c r="O332" s="24"/>
      <c r="P332" s="24"/>
      <c r="Q332" s="24"/>
      <c r="R332" s="24"/>
      <c r="S332" s="24"/>
      <c r="T332" s="24"/>
      <c r="U332" s="24"/>
      <c r="V332" s="24"/>
      <c r="W332" s="24"/>
      <c r="X332" s="24"/>
      <c r="Y332" s="24"/>
      <c r="Z332" s="24"/>
      <c r="AA332" s="24"/>
      <c r="AB332" s="24"/>
      <c r="AC332" s="24"/>
      <c r="AD332" s="24"/>
      <c r="AE332" s="24"/>
      <c r="AF332" s="24"/>
      <c r="AG332" s="24"/>
      <c r="AH332" s="24"/>
      <c r="AI332" s="24"/>
    </row>
    <row r="333" spans="3:35" x14ac:dyDescent="0.25">
      <c r="C333" s="26"/>
      <c r="H333" s="26"/>
      <c r="I333" s="26"/>
      <c r="J333" s="26"/>
      <c r="K333" s="26"/>
      <c r="L333" s="26"/>
      <c r="M333" s="25" t="s">
        <v>175</v>
      </c>
      <c r="N333" s="24"/>
      <c r="O333" s="24"/>
      <c r="P333" s="24"/>
      <c r="Q333" s="24"/>
      <c r="R333" s="24"/>
      <c r="S333" s="24"/>
      <c r="T333" s="24"/>
      <c r="U333" s="24"/>
      <c r="V333" s="24"/>
      <c r="W333" s="24"/>
      <c r="X333" s="24"/>
      <c r="Y333" s="24"/>
      <c r="Z333" s="24"/>
      <c r="AA333" s="24"/>
      <c r="AB333" s="24"/>
      <c r="AC333" s="24"/>
      <c r="AD333" s="24"/>
      <c r="AE333" s="24"/>
      <c r="AF333" s="24"/>
      <c r="AG333" s="24"/>
      <c r="AH333" s="24"/>
      <c r="AI333" s="24"/>
    </row>
    <row r="334" spans="3:35" x14ac:dyDescent="0.25">
      <c r="C334" s="26"/>
      <c r="H334" s="26"/>
      <c r="I334" s="26"/>
      <c r="J334" s="26"/>
      <c r="K334" s="26"/>
      <c r="L334" s="26"/>
      <c r="M334" s="25" t="s">
        <v>176</v>
      </c>
      <c r="N334" s="24"/>
      <c r="O334" s="24"/>
      <c r="P334" s="24"/>
      <c r="Q334" s="24"/>
      <c r="R334" s="24"/>
      <c r="S334" s="24"/>
      <c r="T334" s="24"/>
      <c r="U334" s="24"/>
      <c r="V334" s="24"/>
      <c r="W334" s="24"/>
      <c r="X334" s="24"/>
      <c r="Y334" s="24"/>
      <c r="Z334" s="24"/>
      <c r="AA334" s="24"/>
      <c r="AB334" s="24"/>
      <c r="AC334" s="24"/>
      <c r="AD334" s="24"/>
      <c r="AE334" s="24"/>
      <c r="AF334" s="24"/>
      <c r="AG334" s="24"/>
      <c r="AH334" s="24"/>
      <c r="AI334" s="24"/>
    </row>
    <row r="335" spans="3:35" x14ac:dyDescent="0.25">
      <c r="C335" s="26"/>
      <c r="H335" s="26"/>
      <c r="I335" s="26"/>
      <c r="J335" s="26"/>
      <c r="K335" s="26"/>
      <c r="L335" s="26"/>
      <c r="M335" s="25" t="s">
        <v>16</v>
      </c>
      <c r="N335" s="24"/>
      <c r="O335" s="24"/>
      <c r="P335" s="24"/>
      <c r="Q335" s="24"/>
      <c r="R335" s="24"/>
      <c r="S335" s="24"/>
      <c r="T335" s="24"/>
      <c r="U335" s="24"/>
      <c r="V335" s="24"/>
      <c r="W335" s="24"/>
      <c r="X335" s="24"/>
      <c r="Y335" s="24"/>
      <c r="Z335" s="24"/>
      <c r="AA335" s="24"/>
      <c r="AB335" s="24"/>
      <c r="AC335" s="24"/>
      <c r="AD335" s="24"/>
      <c r="AE335" s="24"/>
      <c r="AF335" s="24"/>
      <c r="AG335" s="24"/>
      <c r="AH335" s="24"/>
      <c r="AI335" s="24"/>
    </row>
    <row r="336" spans="3:35" x14ac:dyDescent="0.25">
      <c r="C336" s="26"/>
      <c r="H336" s="26"/>
      <c r="I336" s="26"/>
      <c r="J336" s="26"/>
      <c r="K336" s="26"/>
      <c r="L336" s="26"/>
      <c r="M336" s="25" t="s">
        <v>177</v>
      </c>
      <c r="N336" s="24"/>
      <c r="O336" s="24"/>
      <c r="P336" s="24"/>
      <c r="Q336" s="24"/>
      <c r="R336" s="24"/>
      <c r="S336" s="24"/>
      <c r="T336" s="24"/>
      <c r="U336" s="24"/>
      <c r="V336" s="24"/>
      <c r="W336" s="24"/>
      <c r="X336" s="24"/>
      <c r="Y336" s="24"/>
      <c r="Z336" s="24"/>
      <c r="AA336" s="24"/>
      <c r="AB336" s="24"/>
      <c r="AC336" s="24"/>
      <c r="AD336" s="24"/>
      <c r="AE336" s="24"/>
      <c r="AF336" s="24"/>
      <c r="AG336" s="24"/>
      <c r="AH336" s="24"/>
      <c r="AI336" s="24"/>
    </row>
    <row r="337" spans="3:35" x14ac:dyDescent="0.25">
      <c r="C337" s="26"/>
      <c r="H337" s="26"/>
      <c r="I337" s="26"/>
      <c r="J337" s="26"/>
      <c r="K337" s="26"/>
      <c r="L337" s="26"/>
      <c r="M337" s="25" t="s">
        <v>178</v>
      </c>
      <c r="N337" s="24"/>
      <c r="O337" s="24"/>
      <c r="P337" s="24"/>
      <c r="Q337" s="24"/>
      <c r="R337" s="24"/>
      <c r="S337" s="24"/>
      <c r="T337" s="24"/>
      <c r="U337" s="24"/>
      <c r="V337" s="24"/>
      <c r="W337" s="24"/>
      <c r="X337" s="24"/>
      <c r="Y337" s="24"/>
      <c r="Z337" s="24"/>
      <c r="AA337" s="24"/>
      <c r="AB337" s="24"/>
      <c r="AC337" s="24"/>
      <c r="AD337" s="24"/>
      <c r="AE337" s="24"/>
      <c r="AF337" s="24"/>
      <c r="AG337" s="24"/>
      <c r="AH337" s="24"/>
      <c r="AI337" s="24"/>
    </row>
    <row r="338" spans="3:35" x14ac:dyDescent="0.25">
      <c r="C338" s="26"/>
      <c r="H338" s="26"/>
      <c r="I338" s="26"/>
      <c r="J338" s="26"/>
      <c r="K338" s="26"/>
      <c r="L338" s="26"/>
      <c r="M338" s="25" t="s">
        <v>179</v>
      </c>
      <c r="N338" s="24"/>
      <c r="O338" s="24"/>
      <c r="P338" s="24"/>
      <c r="Q338" s="24"/>
      <c r="R338" s="24"/>
      <c r="S338" s="24"/>
      <c r="T338" s="24"/>
      <c r="U338" s="24"/>
      <c r="V338" s="24"/>
      <c r="W338" s="24"/>
      <c r="X338" s="24"/>
      <c r="Y338" s="24"/>
      <c r="Z338" s="24"/>
      <c r="AA338" s="24"/>
      <c r="AB338" s="24"/>
      <c r="AC338" s="24"/>
      <c r="AD338" s="24"/>
      <c r="AE338" s="24"/>
      <c r="AF338" s="24"/>
      <c r="AG338" s="24"/>
      <c r="AH338" s="24"/>
      <c r="AI338" s="24"/>
    </row>
    <row r="339" spans="3:35" x14ac:dyDescent="0.25">
      <c r="C339" s="26"/>
      <c r="H339" s="26"/>
      <c r="I339" s="26"/>
      <c r="J339" s="26"/>
      <c r="K339" s="26"/>
      <c r="L339" s="26"/>
      <c r="M339" s="25" t="s">
        <v>51</v>
      </c>
      <c r="N339" s="24"/>
      <c r="O339" s="24"/>
      <c r="P339" s="24"/>
      <c r="Q339" s="24"/>
      <c r="R339" s="24"/>
      <c r="S339" s="24"/>
      <c r="T339" s="24"/>
      <c r="U339" s="24"/>
      <c r="V339" s="24"/>
      <c r="W339" s="24"/>
      <c r="X339" s="24"/>
      <c r="Y339" s="24"/>
      <c r="Z339" s="24"/>
      <c r="AA339" s="24"/>
      <c r="AB339" s="24"/>
      <c r="AC339" s="24"/>
      <c r="AD339" s="24"/>
      <c r="AE339" s="24"/>
      <c r="AF339" s="24"/>
      <c r="AG339" s="24"/>
      <c r="AH339" s="24"/>
      <c r="AI339" s="24"/>
    </row>
    <row r="340" spans="3:35" x14ac:dyDescent="0.25">
      <c r="C340" s="26"/>
      <c r="H340" s="26"/>
      <c r="I340" s="26"/>
      <c r="J340" s="26"/>
      <c r="K340" s="26"/>
      <c r="L340" s="26"/>
      <c r="M340" s="25" t="s">
        <v>180</v>
      </c>
      <c r="N340" s="24"/>
      <c r="O340" s="24"/>
      <c r="P340" s="24"/>
      <c r="Q340" s="24"/>
      <c r="R340" s="24"/>
      <c r="S340" s="24"/>
      <c r="T340" s="24"/>
      <c r="U340" s="24"/>
      <c r="V340" s="24"/>
      <c r="W340" s="24"/>
      <c r="X340" s="24"/>
      <c r="Y340" s="24"/>
      <c r="Z340" s="24"/>
      <c r="AA340" s="24"/>
      <c r="AB340" s="24"/>
      <c r="AC340" s="24"/>
      <c r="AD340" s="24"/>
      <c r="AE340" s="24"/>
      <c r="AF340" s="24"/>
      <c r="AG340" s="24"/>
      <c r="AH340" s="24"/>
      <c r="AI340" s="24"/>
    </row>
    <row r="341" spans="3:35" x14ac:dyDescent="0.25">
      <c r="C341" s="26"/>
      <c r="H341" s="26"/>
      <c r="I341" s="26"/>
      <c r="J341" s="26"/>
      <c r="K341" s="26"/>
      <c r="L341" s="26"/>
      <c r="M341" s="25" t="s">
        <v>181</v>
      </c>
      <c r="N341" s="24"/>
      <c r="O341" s="24"/>
      <c r="P341" s="24"/>
      <c r="Q341" s="24"/>
      <c r="R341" s="24"/>
      <c r="S341" s="24"/>
      <c r="T341" s="24"/>
      <c r="U341" s="24"/>
      <c r="V341" s="24"/>
      <c r="W341" s="24"/>
      <c r="X341" s="24"/>
      <c r="Y341" s="24"/>
      <c r="Z341" s="24"/>
      <c r="AA341" s="24"/>
      <c r="AB341" s="24"/>
      <c r="AC341" s="24"/>
      <c r="AD341" s="24"/>
      <c r="AE341" s="24"/>
      <c r="AF341" s="24"/>
      <c r="AG341" s="24"/>
      <c r="AH341" s="24"/>
      <c r="AI341" s="24"/>
    </row>
    <row r="342" spans="3:35" x14ac:dyDescent="0.25">
      <c r="C342" s="26"/>
      <c r="H342" s="26"/>
      <c r="I342" s="26"/>
      <c r="J342" s="26"/>
      <c r="K342" s="26"/>
      <c r="L342" s="26"/>
      <c r="M342" s="25" t="s">
        <v>182</v>
      </c>
      <c r="N342" s="24"/>
      <c r="O342" s="24"/>
      <c r="P342" s="24"/>
      <c r="Q342" s="24"/>
      <c r="R342" s="24"/>
      <c r="S342" s="24"/>
      <c r="T342" s="24"/>
      <c r="U342" s="24"/>
      <c r="V342" s="24"/>
      <c r="W342" s="24"/>
      <c r="X342" s="24"/>
      <c r="Y342" s="24"/>
      <c r="Z342" s="24"/>
      <c r="AA342" s="24"/>
      <c r="AB342" s="24"/>
      <c r="AC342" s="24"/>
      <c r="AD342" s="24"/>
      <c r="AE342" s="24"/>
      <c r="AF342" s="24"/>
      <c r="AG342" s="24"/>
      <c r="AH342" s="24"/>
      <c r="AI342" s="24"/>
    </row>
    <row r="343" spans="3:35" x14ac:dyDescent="0.25">
      <c r="C343" s="26"/>
      <c r="H343" s="26"/>
      <c r="I343" s="26"/>
      <c r="J343" s="26"/>
      <c r="K343" s="26"/>
      <c r="L343" s="26"/>
      <c r="M343" s="25" t="s">
        <v>183</v>
      </c>
      <c r="N343" s="24"/>
      <c r="O343" s="24"/>
      <c r="P343" s="24"/>
      <c r="Q343" s="24"/>
      <c r="R343" s="24"/>
      <c r="S343" s="24"/>
      <c r="T343" s="24"/>
      <c r="U343" s="24"/>
      <c r="V343" s="24"/>
      <c r="W343" s="24"/>
      <c r="X343" s="24"/>
      <c r="Y343" s="24"/>
      <c r="Z343" s="24"/>
      <c r="AA343" s="24"/>
      <c r="AB343" s="24"/>
      <c r="AC343" s="24"/>
      <c r="AD343" s="24"/>
      <c r="AE343" s="24"/>
      <c r="AF343" s="24"/>
      <c r="AG343" s="24"/>
      <c r="AH343" s="24"/>
      <c r="AI343" s="24"/>
    </row>
    <row r="344" spans="3:35" x14ac:dyDescent="0.25">
      <c r="C344" s="26"/>
      <c r="H344" s="26"/>
      <c r="I344" s="26"/>
      <c r="J344" s="26"/>
      <c r="K344" s="26"/>
      <c r="L344" s="26"/>
      <c r="M344" s="25" t="s">
        <v>184</v>
      </c>
      <c r="N344" s="24"/>
      <c r="O344" s="24"/>
      <c r="P344" s="24"/>
      <c r="Q344" s="24"/>
      <c r="R344" s="24"/>
      <c r="S344" s="24"/>
      <c r="T344" s="24"/>
      <c r="U344" s="24"/>
      <c r="V344" s="24"/>
      <c r="W344" s="24"/>
      <c r="X344" s="24"/>
      <c r="Y344" s="24"/>
      <c r="Z344" s="24"/>
      <c r="AA344" s="24"/>
      <c r="AB344" s="24"/>
      <c r="AC344" s="24"/>
      <c r="AD344" s="24"/>
      <c r="AE344" s="24"/>
      <c r="AF344" s="24"/>
      <c r="AG344" s="24"/>
      <c r="AH344" s="24"/>
      <c r="AI344" s="24"/>
    </row>
    <row r="345" spans="3:35" x14ac:dyDescent="0.25">
      <c r="C345" s="26"/>
      <c r="H345" s="26"/>
      <c r="I345" s="26"/>
      <c r="J345" s="26"/>
      <c r="K345" s="26"/>
      <c r="L345" s="26"/>
      <c r="M345" s="25" t="s">
        <v>185</v>
      </c>
      <c r="N345" s="24"/>
      <c r="O345" s="24"/>
      <c r="P345" s="24"/>
      <c r="Q345" s="24"/>
      <c r="R345" s="24"/>
      <c r="S345" s="24"/>
      <c r="T345" s="24"/>
      <c r="U345" s="24"/>
      <c r="V345" s="24"/>
      <c r="W345" s="24"/>
      <c r="X345" s="24"/>
      <c r="Y345" s="24"/>
      <c r="Z345" s="24"/>
      <c r="AA345" s="24"/>
      <c r="AB345" s="24"/>
      <c r="AC345" s="24"/>
      <c r="AD345" s="24"/>
      <c r="AE345" s="24"/>
      <c r="AF345" s="24"/>
      <c r="AG345" s="24"/>
      <c r="AH345" s="24"/>
      <c r="AI345" s="24"/>
    </row>
    <row r="346" spans="3:35" x14ac:dyDescent="0.25">
      <c r="C346" s="26"/>
      <c r="H346" s="26"/>
      <c r="I346" s="26"/>
      <c r="J346" s="26"/>
      <c r="K346" s="26"/>
      <c r="L346" s="26"/>
      <c r="M346" s="25" t="s">
        <v>186</v>
      </c>
      <c r="N346" s="24"/>
      <c r="O346" s="24"/>
      <c r="P346" s="24"/>
      <c r="Q346" s="24"/>
      <c r="R346" s="24"/>
      <c r="S346" s="24"/>
      <c r="T346" s="24"/>
      <c r="U346" s="24"/>
      <c r="V346" s="24"/>
      <c r="W346" s="24"/>
      <c r="X346" s="24"/>
      <c r="Y346" s="24"/>
      <c r="Z346" s="24"/>
      <c r="AA346" s="24"/>
      <c r="AB346" s="24"/>
      <c r="AC346" s="24"/>
      <c r="AD346" s="24"/>
      <c r="AE346" s="24"/>
      <c r="AF346" s="24"/>
      <c r="AG346" s="24"/>
      <c r="AH346" s="24"/>
      <c r="AI346" s="24"/>
    </row>
    <row r="347" spans="3:35" x14ac:dyDescent="0.25">
      <c r="C347" s="26"/>
      <c r="H347" s="26"/>
      <c r="I347" s="26"/>
      <c r="J347" s="26"/>
      <c r="K347" s="26"/>
      <c r="L347" s="26"/>
      <c r="M347" s="25" t="s">
        <v>187</v>
      </c>
      <c r="N347" s="24"/>
      <c r="O347" s="24"/>
      <c r="P347" s="24"/>
      <c r="Q347" s="24"/>
      <c r="R347" s="24"/>
      <c r="S347" s="24"/>
      <c r="T347" s="24"/>
      <c r="U347" s="24"/>
      <c r="V347" s="24"/>
      <c r="W347" s="24"/>
      <c r="X347" s="24"/>
      <c r="Y347" s="24"/>
      <c r="Z347" s="24"/>
      <c r="AA347" s="24"/>
      <c r="AB347" s="24"/>
      <c r="AC347" s="24"/>
      <c r="AD347" s="24"/>
      <c r="AE347" s="24"/>
      <c r="AF347" s="24"/>
      <c r="AG347" s="24"/>
      <c r="AH347" s="24"/>
      <c r="AI347" s="24"/>
    </row>
    <row r="348" spans="3:35" x14ac:dyDescent="0.25">
      <c r="C348" s="26"/>
      <c r="H348" s="26"/>
      <c r="I348" s="26"/>
      <c r="J348" s="26"/>
      <c r="K348" s="26"/>
      <c r="L348" s="26"/>
      <c r="M348" s="25" t="s">
        <v>188</v>
      </c>
      <c r="N348" s="24"/>
      <c r="O348" s="24"/>
      <c r="P348" s="24"/>
      <c r="Q348" s="24"/>
      <c r="R348" s="24"/>
      <c r="S348" s="24"/>
      <c r="T348" s="24"/>
      <c r="U348" s="24"/>
      <c r="V348" s="24"/>
      <c r="W348" s="24"/>
      <c r="X348" s="24"/>
      <c r="Y348" s="24"/>
      <c r="Z348" s="24"/>
      <c r="AA348" s="24"/>
      <c r="AB348" s="24"/>
      <c r="AC348" s="24"/>
      <c r="AD348" s="24"/>
      <c r="AE348" s="24"/>
      <c r="AF348" s="24"/>
      <c r="AG348" s="24"/>
      <c r="AH348" s="24"/>
      <c r="AI348" s="24"/>
    </row>
    <row r="349" spans="3:35" x14ac:dyDescent="0.25">
      <c r="C349" s="26"/>
      <c r="H349" s="26"/>
      <c r="I349" s="26"/>
      <c r="J349" s="26"/>
      <c r="K349" s="26"/>
      <c r="L349" s="26"/>
      <c r="M349" s="25" t="s">
        <v>189</v>
      </c>
      <c r="N349" s="24"/>
      <c r="O349" s="24"/>
      <c r="P349" s="24"/>
      <c r="Q349" s="24"/>
      <c r="R349" s="24"/>
      <c r="S349" s="24"/>
      <c r="T349" s="24"/>
      <c r="U349" s="24"/>
      <c r="V349" s="24"/>
      <c r="W349" s="24"/>
      <c r="X349" s="24"/>
      <c r="Y349" s="24"/>
      <c r="Z349" s="24"/>
      <c r="AA349" s="24"/>
      <c r="AB349" s="24"/>
      <c r="AC349" s="24"/>
      <c r="AD349" s="24"/>
      <c r="AE349" s="24"/>
      <c r="AF349" s="24"/>
      <c r="AG349" s="24"/>
      <c r="AH349" s="24"/>
      <c r="AI349" s="24"/>
    </row>
    <row r="350" spans="3:35" x14ac:dyDescent="0.25">
      <c r="C350" s="26"/>
      <c r="H350" s="26"/>
      <c r="I350" s="26"/>
      <c r="J350" s="26"/>
      <c r="K350" s="26"/>
      <c r="L350" s="26"/>
      <c r="M350" s="25" t="s">
        <v>190</v>
      </c>
      <c r="N350" s="24"/>
      <c r="O350" s="24"/>
      <c r="P350" s="24"/>
      <c r="Q350" s="24"/>
      <c r="R350" s="24"/>
      <c r="S350" s="24"/>
      <c r="T350" s="24"/>
      <c r="U350" s="24"/>
      <c r="V350" s="24"/>
      <c r="W350" s="24"/>
      <c r="X350" s="24"/>
      <c r="Y350" s="24"/>
      <c r="Z350" s="24"/>
      <c r="AA350" s="24"/>
      <c r="AB350" s="24"/>
      <c r="AC350" s="24"/>
      <c r="AD350" s="24"/>
      <c r="AE350" s="24"/>
      <c r="AF350" s="24"/>
      <c r="AG350" s="24"/>
      <c r="AH350" s="24"/>
      <c r="AI350" s="24"/>
    </row>
    <row r="351" spans="3:35" x14ac:dyDescent="0.25">
      <c r="C351" s="26"/>
      <c r="H351" s="26"/>
      <c r="I351" s="26"/>
      <c r="J351" s="26"/>
      <c r="K351" s="26"/>
      <c r="L351" s="26"/>
      <c r="M351" s="25" t="s">
        <v>191</v>
      </c>
      <c r="N351" s="24"/>
      <c r="O351" s="24"/>
      <c r="P351" s="24"/>
      <c r="Q351" s="24"/>
      <c r="R351" s="24"/>
      <c r="S351" s="24"/>
      <c r="T351" s="24"/>
      <c r="U351" s="24"/>
      <c r="V351" s="24"/>
      <c r="W351" s="24"/>
      <c r="X351" s="24"/>
      <c r="Y351" s="24"/>
      <c r="Z351" s="24"/>
      <c r="AA351" s="24"/>
      <c r="AB351" s="24"/>
      <c r="AC351" s="24"/>
      <c r="AD351" s="24"/>
      <c r="AE351" s="24"/>
      <c r="AF351" s="24"/>
      <c r="AG351" s="24"/>
      <c r="AH351" s="24"/>
      <c r="AI351" s="24"/>
    </row>
    <row r="352" spans="3:35" x14ac:dyDescent="0.25">
      <c r="C352" s="26"/>
      <c r="H352" s="26"/>
      <c r="I352" s="26"/>
      <c r="J352" s="26"/>
      <c r="K352" s="26"/>
      <c r="L352" s="26"/>
      <c r="M352" s="25" t="s">
        <v>192</v>
      </c>
      <c r="N352" s="24"/>
      <c r="O352" s="24"/>
      <c r="P352" s="24"/>
      <c r="Q352" s="24"/>
      <c r="R352" s="24"/>
      <c r="S352" s="24"/>
      <c r="T352" s="24"/>
      <c r="U352" s="24"/>
      <c r="V352" s="24"/>
      <c r="W352" s="24"/>
      <c r="X352" s="24"/>
      <c r="Y352" s="24"/>
      <c r="Z352" s="24"/>
      <c r="AA352" s="24"/>
      <c r="AB352" s="24"/>
      <c r="AC352" s="24"/>
      <c r="AD352" s="24"/>
      <c r="AE352" s="24"/>
      <c r="AF352" s="24"/>
      <c r="AG352" s="24"/>
      <c r="AH352" s="24"/>
      <c r="AI352" s="24"/>
    </row>
    <row r="353" spans="3:35" x14ac:dyDescent="0.25">
      <c r="C353" s="26"/>
      <c r="H353" s="26"/>
      <c r="I353" s="26"/>
      <c r="J353" s="26"/>
      <c r="K353" s="26"/>
      <c r="L353" s="26"/>
      <c r="M353" s="25" t="s">
        <v>193</v>
      </c>
      <c r="N353" s="24"/>
      <c r="O353" s="24"/>
      <c r="P353" s="24"/>
      <c r="Q353" s="24"/>
      <c r="R353" s="24"/>
      <c r="S353" s="24"/>
      <c r="T353" s="24"/>
      <c r="U353" s="24"/>
      <c r="V353" s="24"/>
      <c r="W353" s="24"/>
      <c r="X353" s="24"/>
      <c r="Y353" s="24"/>
      <c r="Z353" s="24"/>
      <c r="AA353" s="24"/>
      <c r="AB353" s="24"/>
      <c r="AC353" s="24"/>
      <c r="AD353" s="24"/>
      <c r="AE353" s="24"/>
      <c r="AF353" s="24"/>
      <c r="AG353" s="24"/>
      <c r="AH353" s="24"/>
      <c r="AI353" s="24"/>
    </row>
    <row r="354" spans="3:35" x14ac:dyDescent="0.25">
      <c r="C354" s="26"/>
      <c r="H354" s="26"/>
      <c r="I354" s="26"/>
      <c r="J354" s="26"/>
      <c r="K354" s="26"/>
      <c r="L354" s="26"/>
      <c r="M354" s="25" t="s">
        <v>194</v>
      </c>
      <c r="N354" s="24"/>
      <c r="O354" s="24"/>
      <c r="P354" s="24"/>
      <c r="Q354" s="24"/>
      <c r="R354" s="24"/>
      <c r="S354" s="24"/>
      <c r="T354" s="24"/>
      <c r="U354" s="24"/>
      <c r="V354" s="24"/>
      <c r="W354" s="24"/>
      <c r="X354" s="24"/>
      <c r="Y354" s="24"/>
      <c r="Z354" s="24"/>
      <c r="AA354" s="24"/>
      <c r="AB354" s="24"/>
      <c r="AC354" s="24"/>
      <c r="AD354" s="24"/>
      <c r="AE354" s="24"/>
      <c r="AF354" s="24"/>
      <c r="AG354" s="24"/>
      <c r="AH354" s="24"/>
      <c r="AI354" s="24"/>
    </row>
    <row r="355" spans="3:35" x14ac:dyDescent="0.25">
      <c r="C355" s="26"/>
      <c r="H355" s="26"/>
      <c r="I355" s="26"/>
      <c r="J355" s="26"/>
      <c r="K355" s="26"/>
      <c r="L355" s="26"/>
      <c r="M355" s="25" t="s">
        <v>195</v>
      </c>
      <c r="N355" s="24"/>
      <c r="O355" s="24"/>
      <c r="P355" s="24"/>
      <c r="Q355" s="24"/>
      <c r="R355" s="24"/>
      <c r="S355" s="24"/>
      <c r="T355" s="24"/>
      <c r="U355" s="24"/>
      <c r="V355" s="24"/>
      <c r="W355" s="24"/>
      <c r="X355" s="24"/>
      <c r="Y355" s="24"/>
      <c r="Z355" s="24"/>
      <c r="AA355" s="24"/>
      <c r="AB355" s="24"/>
      <c r="AC355" s="24"/>
      <c r="AD355" s="24"/>
      <c r="AE355" s="24"/>
      <c r="AF355" s="24"/>
      <c r="AG355" s="24"/>
      <c r="AH355" s="24"/>
      <c r="AI355" s="24"/>
    </row>
    <row r="356" spans="3:35" x14ac:dyDescent="0.25">
      <c r="C356" s="26"/>
      <c r="H356" s="26"/>
      <c r="I356" s="26"/>
      <c r="J356" s="26"/>
      <c r="K356" s="26"/>
      <c r="L356" s="26"/>
      <c r="M356" s="25" t="s">
        <v>196</v>
      </c>
      <c r="N356" s="24"/>
      <c r="O356" s="24"/>
      <c r="P356" s="24"/>
      <c r="Q356" s="24"/>
      <c r="R356" s="24"/>
      <c r="S356" s="24"/>
      <c r="T356" s="24"/>
      <c r="U356" s="24"/>
      <c r="V356" s="24"/>
      <c r="W356" s="24"/>
      <c r="X356" s="24"/>
      <c r="Y356" s="24"/>
      <c r="Z356" s="24"/>
      <c r="AA356" s="24"/>
      <c r="AB356" s="24"/>
      <c r="AC356" s="24"/>
      <c r="AD356" s="24"/>
      <c r="AE356" s="24"/>
      <c r="AF356" s="24"/>
      <c r="AG356" s="24"/>
      <c r="AH356" s="24"/>
      <c r="AI356" s="24"/>
    </row>
    <row r="357" spans="3:35" x14ac:dyDescent="0.25">
      <c r="C357" s="26"/>
      <c r="H357" s="26"/>
      <c r="I357" s="26"/>
      <c r="J357" s="26"/>
      <c r="K357" s="26"/>
      <c r="L357" s="26"/>
      <c r="M357" s="25" t="s">
        <v>451</v>
      </c>
      <c r="N357" s="24"/>
      <c r="O357" s="24"/>
      <c r="P357" s="24"/>
      <c r="Q357" s="24"/>
      <c r="R357" s="24"/>
      <c r="S357" s="24"/>
      <c r="T357" s="24"/>
      <c r="U357" s="24"/>
      <c r="V357" s="24"/>
      <c r="W357" s="24"/>
      <c r="X357" s="24"/>
      <c r="Y357" s="24"/>
      <c r="Z357" s="24"/>
      <c r="AA357" s="24"/>
      <c r="AB357" s="24"/>
      <c r="AC357" s="24"/>
      <c r="AD357" s="24"/>
      <c r="AE357" s="24"/>
      <c r="AF357" s="24"/>
      <c r="AG357" s="24"/>
      <c r="AH357" s="24"/>
      <c r="AI357" s="24"/>
    </row>
    <row r="358" spans="3:35" x14ac:dyDescent="0.25">
      <c r="C358" s="26"/>
      <c r="H358" s="26"/>
      <c r="I358" s="26"/>
      <c r="J358" s="26"/>
      <c r="K358" s="26"/>
      <c r="L358" s="26"/>
      <c r="M358" s="25" t="s">
        <v>54</v>
      </c>
      <c r="N358" s="24"/>
      <c r="O358" s="24"/>
      <c r="P358" s="24"/>
      <c r="Q358" s="24"/>
      <c r="R358" s="24"/>
      <c r="S358" s="24"/>
      <c r="T358" s="24"/>
      <c r="U358" s="24"/>
      <c r="V358" s="24"/>
      <c r="W358" s="24"/>
      <c r="X358" s="24"/>
      <c r="Y358" s="24"/>
      <c r="Z358" s="24"/>
      <c r="AA358" s="24"/>
      <c r="AB358" s="24"/>
      <c r="AC358" s="24"/>
      <c r="AD358" s="24"/>
      <c r="AE358" s="24"/>
      <c r="AF358" s="24"/>
      <c r="AG358" s="24"/>
      <c r="AH358" s="24"/>
      <c r="AI358" s="24"/>
    </row>
    <row r="359" spans="3:35" x14ac:dyDescent="0.25">
      <c r="C359" s="26"/>
      <c r="H359" s="26"/>
      <c r="I359" s="26"/>
      <c r="J359" s="26"/>
      <c r="K359" s="26"/>
      <c r="L359" s="26"/>
      <c r="M359" s="25" t="s">
        <v>197</v>
      </c>
      <c r="N359" s="24"/>
      <c r="O359" s="24"/>
      <c r="P359" s="24"/>
      <c r="Q359" s="24"/>
      <c r="R359" s="24"/>
      <c r="S359" s="24"/>
      <c r="T359" s="24"/>
      <c r="U359" s="24"/>
      <c r="V359" s="24"/>
      <c r="W359" s="24"/>
      <c r="X359" s="24"/>
      <c r="Y359" s="24"/>
      <c r="Z359" s="24"/>
      <c r="AA359" s="24"/>
      <c r="AB359" s="24"/>
      <c r="AC359" s="24"/>
      <c r="AD359" s="24"/>
      <c r="AE359" s="24"/>
      <c r="AF359" s="24"/>
      <c r="AG359" s="24"/>
      <c r="AH359" s="24"/>
      <c r="AI359" s="24"/>
    </row>
    <row r="360" spans="3:35" x14ac:dyDescent="0.25">
      <c r="C360" s="26"/>
      <c r="H360" s="26"/>
      <c r="I360" s="26"/>
      <c r="J360" s="26"/>
      <c r="K360" s="26"/>
      <c r="L360" s="26"/>
      <c r="M360" s="25" t="s">
        <v>452</v>
      </c>
      <c r="N360" s="24"/>
      <c r="O360" s="24"/>
      <c r="P360" s="24"/>
      <c r="Q360" s="24"/>
      <c r="R360" s="24"/>
      <c r="S360" s="24"/>
      <c r="T360" s="24"/>
      <c r="U360" s="24"/>
      <c r="V360" s="24"/>
      <c r="W360" s="24"/>
      <c r="X360" s="24"/>
      <c r="Y360" s="24"/>
      <c r="Z360" s="24"/>
      <c r="AA360" s="24"/>
      <c r="AB360" s="24"/>
      <c r="AC360" s="24"/>
      <c r="AD360" s="24"/>
      <c r="AE360" s="24"/>
      <c r="AF360" s="24"/>
      <c r="AG360" s="24"/>
      <c r="AH360" s="24"/>
      <c r="AI360" s="24"/>
    </row>
    <row r="361" spans="3:35" x14ac:dyDescent="0.25">
      <c r="C361" s="26"/>
      <c r="H361" s="26"/>
      <c r="I361" s="26"/>
      <c r="J361" s="26"/>
      <c r="K361" s="26"/>
      <c r="L361" s="26"/>
      <c r="M361" s="25" t="s">
        <v>453</v>
      </c>
      <c r="N361" s="24"/>
      <c r="O361" s="24"/>
      <c r="P361" s="24"/>
      <c r="Q361" s="24"/>
      <c r="R361" s="24"/>
      <c r="S361" s="24"/>
      <c r="T361" s="24"/>
      <c r="U361" s="24"/>
      <c r="V361" s="24"/>
      <c r="W361" s="24"/>
      <c r="X361" s="24"/>
      <c r="Y361" s="24"/>
      <c r="Z361" s="24"/>
      <c r="AA361" s="24"/>
      <c r="AB361" s="24"/>
      <c r="AC361" s="24"/>
      <c r="AD361" s="24"/>
      <c r="AE361" s="24"/>
      <c r="AF361" s="24"/>
      <c r="AG361" s="24"/>
      <c r="AH361" s="24"/>
      <c r="AI361" s="24"/>
    </row>
    <row r="362" spans="3:35" x14ac:dyDescent="0.25">
      <c r="C362" s="26"/>
      <c r="H362" s="26"/>
      <c r="I362" s="26"/>
      <c r="J362" s="26"/>
      <c r="K362" s="26"/>
      <c r="L362" s="26"/>
      <c r="M362" s="25" t="s">
        <v>454</v>
      </c>
      <c r="N362" s="24"/>
      <c r="O362" s="24"/>
      <c r="P362" s="24"/>
      <c r="Q362" s="24"/>
      <c r="R362" s="24"/>
      <c r="S362" s="24"/>
      <c r="T362" s="24"/>
      <c r="U362" s="24"/>
      <c r="V362" s="24"/>
      <c r="W362" s="24"/>
      <c r="X362" s="24"/>
      <c r="Y362" s="24"/>
      <c r="Z362" s="24"/>
      <c r="AA362" s="24"/>
      <c r="AB362" s="24"/>
      <c r="AC362" s="24"/>
      <c r="AD362" s="24"/>
      <c r="AE362" s="24"/>
      <c r="AF362" s="24"/>
      <c r="AG362" s="24"/>
      <c r="AH362" s="24"/>
      <c r="AI362" s="24"/>
    </row>
    <row r="363" spans="3:35" x14ac:dyDescent="0.25">
      <c r="C363" s="26"/>
      <c r="H363" s="26"/>
      <c r="I363" s="26"/>
      <c r="J363" s="26"/>
      <c r="K363" s="26"/>
      <c r="L363" s="26"/>
      <c r="M363" s="25" t="s">
        <v>198</v>
      </c>
      <c r="N363" s="24"/>
      <c r="O363" s="24"/>
      <c r="P363" s="24"/>
      <c r="Q363" s="24"/>
      <c r="R363" s="24"/>
      <c r="S363" s="24"/>
      <c r="T363" s="24"/>
      <c r="U363" s="24"/>
      <c r="V363" s="24"/>
      <c r="W363" s="24"/>
      <c r="X363" s="24"/>
      <c r="Y363" s="24"/>
      <c r="Z363" s="24"/>
      <c r="AA363" s="24"/>
      <c r="AB363" s="24"/>
      <c r="AC363" s="24"/>
      <c r="AD363" s="24"/>
      <c r="AE363" s="24"/>
      <c r="AF363" s="24"/>
      <c r="AG363" s="24"/>
      <c r="AH363" s="24"/>
      <c r="AI363" s="24"/>
    </row>
    <row r="364" spans="3:35" x14ac:dyDescent="0.25">
      <c r="C364" s="26"/>
      <c r="H364" s="26"/>
      <c r="I364" s="26"/>
      <c r="J364" s="26"/>
      <c r="K364" s="26"/>
      <c r="L364" s="26"/>
      <c r="M364" s="25" t="s">
        <v>5</v>
      </c>
      <c r="N364" s="24"/>
      <c r="O364" s="24"/>
      <c r="P364" s="24"/>
      <c r="Q364" s="24"/>
      <c r="R364" s="24"/>
      <c r="S364" s="24"/>
      <c r="T364" s="24"/>
      <c r="U364" s="24"/>
      <c r="V364" s="24"/>
      <c r="W364" s="24"/>
      <c r="X364" s="24"/>
      <c r="Y364" s="24"/>
      <c r="Z364" s="24"/>
      <c r="AA364" s="24"/>
      <c r="AB364" s="24"/>
      <c r="AC364" s="24"/>
      <c r="AD364" s="24"/>
      <c r="AE364" s="24"/>
      <c r="AF364" s="24"/>
      <c r="AG364" s="24"/>
      <c r="AH364" s="24"/>
      <c r="AI364" s="24"/>
    </row>
    <row r="365" spans="3:35" x14ac:dyDescent="0.25">
      <c r="C365" s="26"/>
      <c r="H365" s="26"/>
      <c r="I365" s="26"/>
      <c r="J365" s="26"/>
      <c r="K365" s="26"/>
      <c r="L365" s="26"/>
      <c r="M365" s="25" t="s">
        <v>455</v>
      </c>
      <c r="N365" s="24"/>
      <c r="O365" s="24"/>
      <c r="P365" s="24"/>
      <c r="Q365" s="24"/>
      <c r="R365" s="24"/>
      <c r="S365" s="24"/>
      <c r="T365" s="24"/>
      <c r="U365" s="24"/>
      <c r="V365" s="24"/>
      <c r="W365" s="24"/>
      <c r="X365" s="24"/>
      <c r="Y365" s="24"/>
      <c r="Z365" s="24"/>
      <c r="AA365" s="24"/>
      <c r="AB365" s="24"/>
      <c r="AC365" s="24"/>
      <c r="AD365" s="24"/>
      <c r="AE365" s="24"/>
      <c r="AF365" s="24"/>
      <c r="AG365" s="24"/>
      <c r="AH365" s="24"/>
      <c r="AI365" s="24"/>
    </row>
    <row r="366" spans="3:35" x14ac:dyDescent="0.25">
      <c r="C366" s="26"/>
      <c r="H366" s="26"/>
      <c r="I366" s="26"/>
      <c r="J366" s="26"/>
      <c r="K366" s="26"/>
      <c r="L366" s="26"/>
      <c r="M366" s="25" t="s">
        <v>199</v>
      </c>
      <c r="N366" s="24"/>
      <c r="O366" s="24"/>
      <c r="P366" s="24"/>
      <c r="Q366" s="24"/>
      <c r="R366" s="24"/>
      <c r="S366" s="24"/>
      <c r="T366" s="24"/>
      <c r="U366" s="24"/>
      <c r="V366" s="24"/>
      <c r="W366" s="24"/>
      <c r="X366" s="24"/>
      <c r="Y366" s="24"/>
      <c r="Z366" s="24"/>
      <c r="AA366" s="24"/>
      <c r="AB366" s="24"/>
      <c r="AC366" s="24"/>
      <c r="AD366" s="24"/>
      <c r="AE366" s="24"/>
      <c r="AF366" s="24"/>
      <c r="AG366" s="24"/>
      <c r="AH366" s="24"/>
      <c r="AI366" s="24"/>
    </row>
    <row r="367" spans="3:35" x14ac:dyDescent="0.25">
      <c r="C367" s="26"/>
      <c r="H367" s="26"/>
      <c r="I367" s="26"/>
      <c r="J367" s="26"/>
      <c r="K367" s="26"/>
      <c r="L367" s="26"/>
      <c r="M367" s="25" t="s">
        <v>200</v>
      </c>
      <c r="N367" s="24"/>
      <c r="O367" s="24"/>
      <c r="P367" s="24"/>
      <c r="Q367" s="24"/>
      <c r="R367" s="24"/>
      <c r="S367" s="24"/>
      <c r="T367" s="24"/>
      <c r="U367" s="24"/>
      <c r="V367" s="24"/>
      <c r="W367" s="24"/>
      <c r="X367" s="24"/>
      <c r="Y367" s="24"/>
      <c r="Z367" s="24"/>
      <c r="AA367" s="24"/>
      <c r="AB367" s="24"/>
      <c r="AC367" s="24"/>
      <c r="AD367" s="24"/>
      <c r="AE367" s="24"/>
      <c r="AF367" s="24"/>
      <c r="AG367" s="24"/>
      <c r="AH367" s="24"/>
      <c r="AI367" s="24"/>
    </row>
    <row r="368" spans="3:35" x14ac:dyDescent="0.25">
      <c r="C368" s="26"/>
      <c r="H368" s="26"/>
      <c r="I368" s="26"/>
      <c r="J368" s="26"/>
      <c r="K368" s="26"/>
      <c r="L368" s="26"/>
      <c r="M368" s="25" t="s">
        <v>201</v>
      </c>
      <c r="N368" s="24"/>
      <c r="O368" s="24"/>
      <c r="P368" s="24"/>
      <c r="Q368" s="24"/>
      <c r="R368" s="24"/>
      <c r="S368" s="24"/>
      <c r="T368" s="24"/>
      <c r="U368" s="24"/>
      <c r="V368" s="24"/>
      <c r="W368" s="24"/>
      <c r="X368" s="24"/>
      <c r="Y368" s="24"/>
      <c r="Z368" s="24"/>
      <c r="AA368" s="24"/>
      <c r="AB368" s="24"/>
      <c r="AC368" s="24"/>
      <c r="AD368" s="24"/>
      <c r="AE368" s="24"/>
      <c r="AF368" s="24"/>
      <c r="AG368" s="24"/>
      <c r="AH368" s="24"/>
      <c r="AI368" s="24"/>
    </row>
    <row r="369" spans="3:35" x14ac:dyDescent="0.25">
      <c r="C369" s="26"/>
      <c r="H369" s="26"/>
      <c r="I369" s="26"/>
      <c r="J369" s="26"/>
      <c r="K369" s="26"/>
      <c r="L369" s="26"/>
      <c r="M369" s="25" t="s">
        <v>456</v>
      </c>
      <c r="N369" s="24"/>
      <c r="O369" s="24"/>
      <c r="P369" s="24"/>
      <c r="Q369" s="24"/>
      <c r="R369" s="24"/>
      <c r="S369" s="24"/>
      <c r="T369" s="24"/>
      <c r="U369" s="24"/>
      <c r="V369" s="24"/>
      <c r="W369" s="24"/>
      <c r="X369" s="24"/>
      <c r="Y369" s="24"/>
      <c r="Z369" s="24"/>
      <c r="AA369" s="24"/>
      <c r="AB369" s="24"/>
      <c r="AC369" s="24"/>
      <c r="AD369" s="24"/>
      <c r="AE369" s="24"/>
      <c r="AF369" s="24"/>
      <c r="AG369" s="24"/>
      <c r="AH369" s="24"/>
      <c r="AI369" s="24"/>
    </row>
    <row r="370" spans="3:35" x14ac:dyDescent="0.25">
      <c r="C370" s="26"/>
      <c r="H370" s="26"/>
      <c r="I370" s="26"/>
      <c r="J370" s="26"/>
      <c r="K370" s="26"/>
      <c r="L370" s="26"/>
      <c r="M370" s="25" t="s">
        <v>457</v>
      </c>
      <c r="N370" s="24"/>
      <c r="O370" s="24"/>
      <c r="P370" s="24"/>
      <c r="Q370" s="24"/>
      <c r="R370" s="24"/>
      <c r="S370" s="24"/>
      <c r="T370" s="24"/>
      <c r="U370" s="24"/>
      <c r="V370" s="24"/>
      <c r="W370" s="24"/>
      <c r="X370" s="24"/>
      <c r="Y370" s="24"/>
      <c r="Z370" s="24"/>
      <c r="AA370" s="24"/>
      <c r="AB370" s="24"/>
      <c r="AC370" s="24"/>
      <c r="AD370" s="24"/>
      <c r="AE370" s="24"/>
      <c r="AF370" s="24"/>
      <c r="AG370" s="24"/>
      <c r="AH370" s="24"/>
      <c r="AI370" s="24"/>
    </row>
    <row r="371" spans="3:35" x14ac:dyDescent="0.25">
      <c r="C371" s="26"/>
      <c r="H371" s="26"/>
      <c r="I371" s="26"/>
      <c r="J371" s="26"/>
      <c r="K371" s="26"/>
      <c r="L371" s="26"/>
      <c r="M371" s="25" t="s">
        <v>202</v>
      </c>
      <c r="N371" s="24"/>
      <c r="O371" s="24"/>
      <c r="P371" s="24"/>
      <c r="Q371" s="24"/>
      <c r="R371" s="24"/>
      <c r="S371" s="24"/>
      <c r="T371" s="24"/>
      <c r="U371" s="24"/>
      <c r="V371" s="24"/>
      <c r="W371" s="24"/>
      <c r="X371" s="24"/>
      <c r="Y371" s="24"/>
      <c r="Z371" s="24"/>
      <c r="AA371" s="24"/>
      <c r="AB371" s="24"/>
      <c r="AC371" s="24"/>
      <c r="AD371" s="24"/>
      <c r="AE371" s="24"/>
      <c r="AF371" s="24"/>
      <c r="AG371" s="24"/>
      <c r="AH371" s="24"/>
      <c r="AI371" s="24"/>
    </row>
    <row r="372" spans="3:35" x14ac:dyDescent="0.25">
      <c r="C372" s="26"/>
      <c r="H372" s="26"/>
      <c r="I372" s="26"/>
      <c r="J372" s="26"/>
      <c r="K372" s="26"/>
      <c r="L372" s="26"/>
      <c r="M372" s="25" t="s">
        <v>203</v>
      </c>
      <c r="N372" s="24"/>
      <c r="O372" s="24"/>
      <c r="P372" s="24"/>
      <c r="Q372" s="24"/>
      <c r="R372" s="24"/>
      <c r="S372" s="24"/>
      <c r="T372" s="24"/>
      <c r="U372" s="24"/>
      <c r="V372" s="24"/>
      <c r="W372" s="24"/>
      <c r="X372" s="24"/>
      <c r="Y372" s="24"/>
      <c r="Z372" s="24"/>
      <c r="AA372" s="24"/>
      <c r="AB372" s="24"/>
      <c r="AC372" s="24"/>
      <c r="AD372" s="24"/>
      <c r="AE372" s="24"/>
      <c r="AF372" s="24"/>
      <c r="AG372" s="24"/>
      <c r="AH372" s="24"/>
      <c r="AI372" s="24"/>
    </row>
    <row r="373" spans="3:35" x14ac:dyDescent="0.25">
      <c r="C373" s="26"/>
      <c r="H373" s="26"/>
      <c r="I373" s="26"/>
      <c r="J373" s="26"/>
      <c r="K373" s="26"/>
      <c r="L373" s="26"/>
      <c r="M373" s="25" t="s">
        <v>204</v>
      </c>
      <c r="N373" s="24"/>
      <c r="O373" s="24"/>
      <c r="P373" s="24"/>
      <c r="Q373" s="24"/>
      <c r="R373" s="24"/>
      <c r="S373" s="24"/>
      <c r="T373" s="24"/>
      <c r="U373" s="24"/>
      <c r="V373" s="24"/>
      <c r="W373" s="24"/>
      <c r="X373" s="24"/>
      <c r="Y373" s="24"/>
      <c r="Z373" s="24"/>
      <c r="AA373" s="24"/>
      <c r="AB373" s="24"/>
      <c r="AC373" s="24"/>
      <c r="AD373" s="24"/>
      <c r="AE373" s="24"/>
      <c r="AF373" s="24"/>
      <c r="AG373" s="24"/>
      <c r="AH373" s="24"/>
      <c r="AI373" s="24"/>
    </row>
    <row r="374" spans="3:35" x14ac:dyDescent="0.25">
      <c r="C374" s="26"/>
      <c r="H374" s="26"/>
      <c r="I374" s="26"/>
      <c r="J374" s="26"/>
      <c r="K374" s="26"/>
      <c r="L374" s="26"/>
      <c r="M374" s="25" t="s">
        <v>205</v>
      </c>
      <c r="N374" s="24"/>
      <c r="O374" s="24"/>
      <c r="P374" s="24"/>
      <c r="Q374" s="24"/>
      <c r="R374" s="24"/>
      <c r="S374" s="24"/>
      <c r="T374" s="24"/>
      <c r="U374" s="24"/>
      <c r="V374" s="24"/>
      <c r="W374" s="24"/>
      <c r="X374" s="24"/>
      <c r="Y374" s="24"/>
      <c r="Z374" s="24"/>
      <c r="AA374" s="24"/>
      <c r="AB374" s="24"/>
      <c r="AC374" s="24"/>
      <c r="AD374" s="24"/>
      <c r="AE374" s="24"/>
      <c r="AF374" s="24"/>
      <c r="AG374" s="24"/>
      <c r="AH374" s="24"/>
      <c r="AI374" s="24"/>
    </row>
    <row r="375" spans="3:35" x14ac:dyDescent="0.25">
      <c r="C375" s="26"/>
      <c r="H375" s="26"/>
      <c r="I375" s="26"/>
      <c r="J375" s="26"/>
      <c r="K375" s="26"/>
      <c r="L375" s="26"/>
      <c r="M375" s="25" t="s">
        <v>206</v>
      </c>
      <c r="N375" s="24"/>
      <c r="O375" s="24"/>
      <c r="P375" s="24"/>
      <c r="Q375" s="24"/>
      <c r="R375" s="24"/>
      <c r="S375" s="24"/>
      <c r="T375" s="24"/>
      <c r="U375" s="24"/>
      <c r="V375" s="24"/>
      <c r="W375" s="24"/>
      <c r="X375" s="24"/>
      <c r="Y375" s="24"/>
      <c r="Z375" s="24"/>
      <c r="AA375" s="24"/>
      <c r="AB375" s="24"/>
      <c r="AC375" s="24"/>
      <c r="AD375" s="24"/>
      <c r="AE375" s="24"/>
      <c r="AF375" s="24"/>
      <c r="AG375" s="24"/>
      <c r="AH375" s="24"/>
      <c r="AI375" s="24"/>
    </row>
    <row r="376" spans="3:35" x14ac:dyDescent="0.25">
      <c r="C376" s="26"/>
      <c r="H376" s="26"/>
      <c r="I376" s="26"/>
      <c r="J376" s="26"/>
      <c r="K376" s="26"/>
      <c r="L376" s="26"/>
      <c r="M376" s="25" t="s">
        <v>207</v>
      </c>
      <c r="N376" s="24"/>
      <c r="O376" s="24"/>
      <c r="P376" s="24"/>
      <c r="Q376" s="24"/>
      <c r="R376" s="24"/>
      <c r="S376" s="24"/>
      <c r="T376" s="24"/>
      <c r="U376" s="24"/>
      <c r="V376" s="24"/>
      <c r="W376" s="24"/>
      <c r="X376" s="24"/>
      <c r="Y376" s="24"/>
      <c r="Z376" s="24"/>
      <c r="AA376" s="24"/>
      <c r="AB376" s="24"/>
      <c r="AC376" s="24"/>
      <c r="AD376" s="24"/>
      <c r="AE376" s="24"/>
      <c r="AF376" s="24"/>
      <c r="AG376" s="24"/>
      <c r="AH376" s="24"/>
      <c r="AI376" s="24"/>
    </row>
    <row r="377" spans="3:35" x14ac:dyDescent="0.25">
      <c r="C377" s="26"/>
      <c r="H377" s="26"/>
      <c r="I377" s="26"/>
      <c r="J377" s="26"/>
      <c r="K377" s="26"/>
      <c r="L377" s="26"/>
      <c r="M377" s="25" t="s">
        <v>208</v>
      </c>
      <c r="N377" s="24"/>
      <c r="O377" s="24"/>
      <c r="P377" s="24"/>
      <c r="Q377" s="24"/>
      <c r="R377" s="24"/>
      <c r="S377" s="24"/>
      <c r="T377" s="24"/>
      <c r="U377" s="24"/>
      <c r="V377" s="24"/>
      <c r="W377" s="24"/>
      <c r="X377" s="24"/>
      <c r="Y377" s="24"/>
      <c r="Z377" s="24"/>
      <c r="AA377" s="24"/>
      <c r="AB377" s="24"/>
      <c r="AC377" s="24"/>
      <c r="AD377" s="24"/>
      <c r="AE377" s="24"/>
      <c r="AF377" s="24"/>
      <c r="AG377" s="24"/>
      <c r="AH377" s="24"/>
      <c r="AI377" s="24"/>
    </row>
    <row r="378" spans="3:35" x14ac:dyDescent="0.25">
      <c r="C378" s="26"/>
      <c r="H378" s="26"/>
      <c r="I378" s="26"/>
      <c r="J378" s="26"/>
      <c r="K378" s="26"/>
      <c r="L378" s="26"/>
      <c r="M378" s="25" t="s">
        <v>209</v>
      </c>
      <c r="N378" s="24"/>
      <c r="O378" s="24"/>
      <c r="P378" s="24"/>
      <c r="Q378" s="24"/>
      <c r="R378" s="24"/>
      <c r="S378" s="24"/>
      <c r="T378" s="24"/>
      <c r="U378" s="24"/>
      <c r="V378" s="24"/>
      <c r="W378" s="24"/>
      <c r="X378" s="24"/>
      <c r="Y378" s="24"/>
      <c r="Z378" s="24"/>
      <c r="AA378" s="24"/>
      <c r="AB378" s="24"/>
      <c r="AC378" s="24"/>
      <c r="AD378" s="24"/>
      <c r="AE378" s="24"/>
      <c r="AF378" s="24"/>
      <c r="AG378" s="24"/>
      <c r="AH378" s="24"/>
      <c r="AI378" s="24"/>
    </row>
    <row r="379" spans="3:35" x14ac:dyDescent="0.25">
      <c r="C379" s="26"/>
      <c r="H379" s="26"/>
      <c r="I379" s="26"/>
      <c r="J379" s="26"/>
      <c r="K379" s="26"/>
      <c r="L379" s="26"/>
      <c r="M379" s="25" t="s">
        <v>210</v>
      </c>
      <c r="N379" s="24"/>
      <c r="O379" s="24"/>
      <c r="P379" s="24"/>
      <c r="Q379" s="24"/>
      <c r="R379" s="24"/>
      <c r="S379" s="24"/>
      <c r="T379" s="24"/>
      <c r="U379" s="24"/>
      <c r="V379" s="24"/>
      <c r="W379" s="24"/>
      <c r="X379" s="24"/>
      <c r="Y379" s="24"/>
      <c r="Z379" s="24"/>
      <c r="AA379" s="24"/>
      <c r="AB379" s="24"/>
      <c r="AC379" s="24"/>
      <c r="AD379" s="24"/>
      <c r="AE379" s="24"/>
      <c r="AF379" s="24"/>
      <c r="AG379" s="24"/>
      <c r="AH379" s="24"/>
      <c r="AI379" s="24"/>
    </row>
    <row r="380" spans="3:35" x14ac:dyDescent="0.25">
      <c r="C380" s="26"/>
      <c r="H380" s="26"/>
      <c r="I380" s="26"/>
      <c r="J380" s="26"/>
      <c r="K380" s="26"/>
      <c r="L380" s="26"/>
      <c r="M380" s="25" t="s">
        <v>211</v>
      </c>
      <c r="N380" s="24"/>
      <c r="O380" s="24"/>
      <c r="P380" s="24"/>
      <c r="Q380" s="24"/>
      <c r="R380" s="24"/>
      <c r="S380" s="24"/>
      <c r="T380" s="24"/>
      <c r="U380" s="24"/>
      <c r="V380" s="24"/>
      <c r="W380" s="24"/>
      <c r="X380" s="24"/>
      <c r="Y380" s="24"/>
      <c r="Z380" s="24"/>
      <c r="AA380" s="24"/>
      <c r="AB380" s="24"/>
      <c r="AC380" s="24"/>
      <c r="AD380" s="24"/>
      <c r="AE380" s="24"/>
      <c r="AF380" s="24"/>
      <c r="AG380" s="24"/>
      <c r="AH380" s="24"/>
      <c r="AI380" s="24"/>
    </row>
    <row r="381" spans="3:35" x14ac:dyDescent="0.25">
      <c r="C381" s="26"/>
      <c r="H381" s="26"/>
      <c r="I381" s="26"/>
      <c r="J381" s="26"/>
      <c r="K381" s="26"/>
      <c r="L381" s="26"/>
      <c r="M381" s="25" t="s">
        <v>212</v>
      </c>
      <c r="N381" s="24"/>
      <c r="O381" s="24"/>
      <c r="P381" s="24"/>
      <c r="Q381" s="24"/>
      <c r="R381" s="24"/>
      <c r="S381" s="24"/>
      <c r="T381" s="24"/>
      <c r="U381" s="24"/>
      <c r="V381" s="24"/>
      <c r="W381" s="24"/>
      <c r="X381" s="24"/>
      <c r="Y381" s="24"/>
      <c r="Z381" s="24"/>
      <c r="AA381" s="24"/>
      <c r="AB381" s="24"/>
      <c r="AC381" s="24"/>
      <c r="AD381" s="24"/>
      <c r="AE381" s="24"/>
      <c r="AF381" s="24"/>
      <c r="AG381" s="24"/>
      <c r="AH381" s="24"/>
      <c r="AI381" s="24"/>
    </row>
    <row r="382" spans="3:35" x14ac:dyDescent="0.25">
      <c r="C382" s="26"/>
      <c r="H382" s="26"/>
      <c r="I382" s="26"/>
      <c r="J382" s="26"/>
      <c r="K382" s="26"/>
      <c r="L382" s="26"/>
      <c r="M382" s="25" t="s">
        <v>58</v>
      </c>
      <c r="N382" s="24"/>
      <c r="O382" s="24"/>
      <c r="P382" s="24"/>
      <c r="Q382" s="24"/>
      <c r="R382" s="24"/>
      <c r="S382" s="24"/>
      <c r="T382" s="24"/>
      <c r="U382" s="24"/>
      <c r="V382" s="24"/>
      <c r="W382" s="24"/>
      <c r="X382" s="24"/>
      <c r="Y382" s="24"/>
      <c r="Z382" s="24"/>
      <c r="AA382" s="24"/>
      <c r="AB382" s="24"/>
      <c r="AC382" s="24"/>
      <c r="AD382" s="24"/>
      <c r="AE382" s="24"/>
      <c r="AF382" s="24"/>
      <c r="AG382" s="24"/>
      <c r="AH382" s="24"/>
      <c r="AI382" s="24"/>
    </row>
    <row r="383" spans="3:35" x14ac:dyDescent="0.25">
      <c r="C383" s="26"/>
      <c r="H383" s="26"/>
      <c r="I383" s="26"/>
      <c r="J383" s="26"/>
      <c r="K383" s="26"/>
      <c r="L383" s="26"/>
      <c r="M383" s="25" t="s">
        <v>213</v>
      </c>
      <c r="N383" s="24"/>
      <c r="O383" s="24"/>
      <c r="P383" s="24"/>
      <c r="Q383" s="24"/>
      <c r="R383" s="24"/>
      <c r="S383" s="24"/>
      <c r="T383" s="24"/>
      <c r="U383" s="24"/>
      <c r="V383" s="24"/>
      <c r="W383" s="24"/>
      <c r="X383" s="24"/>
      <c r="Y383" s="24"/>
      <c r="Z383" s="24"/>
      <c r="AA383" s="24"/>
      <c r="AB383" s="24"/>
      <c r="AC383" s="24"/>
      <c r="AD383" s="24"/>
      <c r="AE383" s="24"/>
      <c r="AF383" s="24"/>
      <c r="AG383" s="24"/>
      <c r="AH383" s="24"/>
      <c r="AI383" s="24"/>
    </row>
    <row r="384" spans="3:35" x14ac:dyDescent="0.25">
      <c r="C384" s="26"/>
      <c r="H384" s="26"/>
      <c r="I384" s="26"/>
      <c r="J384" s="26"/>
      <c r="K384" s="26"/>
      <c r="L384" s="26"/>
      <c r="M384" s="25" t="s">
        <v>214</v>
      </c>
      <c r="N384" s="24"/>
      <c r="O384" s="24"/>
      <c r="P384" s="24"/>
      <c r="Q384" s="24"/>
      <c r="R384" s="24"/>
      <c r="S384" s="24"/>
      <c r="T384" s="24"/>
      <c r="U384" s="24"/>
      <c r="V384" s="24"/>
      <c r="W384" s="24"/>
      <c r="X384" s="24"/>
      <c r="Y384" s="24"/>
      <c r="Z384" s="24"/>
      <c r="AA384" s="24"/>
      <c r="AB384" s="24"/>
      <c r="AC384" s="24"/>
      <c r="AD384" s="24"/>
      <c r="AE384" s="24"/>
      <c r="AF384" s="24"/>
      <c r="AG384" s="24"/>
      <c r="AH384" s="24"/>
      <c r="AI384" s="24"/>
    </row>
    <row r="385" spans="3:35" x14ac:dyDescent="0.25">
      <c r="C385" s="26"/>
      <c r="H385" s="26"/>
      <c r="I385" s="26"/>
      <c r="J385" s="26"/>
      <c r="K385" s="26"/>
      <c r="L385" s="26"/>
      <c r="M385" s="25" t="s">
        <v>215</v>
      </c>
      <c r="N385" s="24"/>
      <c r="O385" s="24"/>
      <c r="P385" s="24"/>
      <c r="Q385" s="24"/>
      <c r="R385" s="24"/>
      <c r="S385" s="24"/>
      <c r="T385" s="24"/>
      <c r="U385" s="24"/>
      <c r="V385" s="24"/>
      <c r="W385" s="24"/>
      <c r="X385" s="24"/>
      <c r="Y385" s="24"/>
      <c r="Z385" s="24"/>
      <c r="AA385" s="24"/>
      <c r="AB385" s="24"/>
      <c r="AC385" s="24"/>
      <c r="AD385" s="24"/>
      <c r="AE385" s="24"/>
      <c r="AF385" s="24"/>
      <c r="AG385" s="24"/>
      <c r="AH385" s="24"/>
      <c r="AI385" s="24"/>
    </row>
    <row r="386" spans="3:35" x14ac:dyDescent="0.25">
      <c r="C386" s="26"/>
      <c r="H386" s="26"/>
      <c r="I386" s="26"/>
      <c r="J386" s="26"/>
      <c r="K386" s="26"/>
      <c r="L386" s="26"/>
      <c r="M386" s="25" t="s">
        <v>216</v>
      </c>
      <c r="N386" s="24"/>
      <c r="O386" s="24"/>
      <c r="P386" s="24"/>
      <c r="Q386" s="24"/>
      <c r="R386" s="24"/>
      <c r="S386" s="24"/>
      <c r="T386" s="24"/>
      <c r="U386" s="24"/>
      <c r="V386" s="24"/>
      <c r="W386" s="24"/>
      <c r="X386" s="24"/>
      <c r="Y386" s="24"/>
      <c r="Z386" s="24"/>
      <c r="AA386" s="24"/>
      <c r="AB386" s="24"/>
      <c r="AC386" s="24"/>
      <c r="AD386" s="24"/>
      <c r="AE386" s="24"/>
      <c r="AF386" s="24"/>
      <c r="AG386" s="24"/>
      <c r="AH386" s="24"/>
      <c r="AI386" s="24"/>
    </row>
    <row r="387" spans="3:35" x14ac:dyDescent="0.25">
      <c r="C387" s="26"/>
      <c r="H387" s="26"/>
      <c r="I387" s="26"/>
      <c r="J387" s="26"/>
      <c r="K387" s="26"/>
      <c r="L387" s="26"/>
      <c r="M387" s="25" t="s">
        <v>217</v>
      </c>
      <c r="N387" s="24"/>
      <c r="O387" s="24"/>
      <c r="P387" s="24"/>
      <c r="Q387" s="24"/>
      <c r="R387" s="24"/>
      <c r="S387" s="24"/>
      <c r="T387" s="24"/>
      <c r="U387" s="24"/>
      <c r="V387" s="24"/>
      <c r="W387" s="24"/>
      <c r="X387" s="24"/>
      <c r="Y387" s="24"/>
      <c r="Z387" s="24"/>
      <c r="AA387" s="24"/>
      <c r="AB387" s="24"/>
      <c r="AC387" s="24"/>
      <c r="AD387" s="24"/>
      <c r="AE387" s="24"/>
      <c r="AF387" s="24"/>
      <c r="AG387" s="24"/>
      <c r="AH387" s="24"/>
      <c r="AI387" s="24"/>
    </row>
    <row r="388" spans="3:35" x14ac:dyDescent="0.25">
      <c r="C388" s="26"/>
      <c r="H388" s="26"/>
      <c r="I388" s="26"/>
      <c r="J388" s="26"/>
      <c r="K388" s="26"/>
      <c r="L388" s="26"/>
      <c r="M388" s="25" t="s">
        <v>458</v>
      </c>
      <c r="N388" s="24"/>
      <c r="O388" s="24"/>
      <c r="P388" s="24"/>
      <c r="Q388" s="24"/>
      <c r="R388" s="24"/>
      <c r="S388" s="24"/>
      <c r="T388" s="24"/>
      <c r="U388" s="24"/>
      <c r="V388" s="24"/>
      <c r="W388" s="24"/>
      <c r="X388" s="24"/>
      <c r="Y388" s="24"/>
      <c r="Z388" s="24"/>
      <c r="AA388" s="24"/>
      <c r="AB388" s="24"/>
      <c r="AC388" s="24"/>
      <c r="AD388" s="24"/>
      <c r="AE388" s="24"/>
      <c r="AF388" s="24"/>
      <c r="AG388" s="24"/>
      <c r="AH388" s="24"/>
      <c r="AI388" s="24"/>
    </row>
    <row r="389" spans="3:35" x14ac:dyDescent="0.25">
      <c r="C389" s="26"/>
      <c r="H389" s="26"/>
      <c r="I389" s="26"/>
      <c r="J389" s="26"/>
      <c r="K389" s="26"/>
      <c r="L389" s="26"/>
      <c r="M389" s="25" t="s">
        <v>218</v>
      </c>
      <c r="N389" s="24"/>
      <c r="O389" s="24"/>
      <c r="P389" s="24"/>
      <c r="Q389" s="24"/>
      <c r="R389" s="24"/>
      <c r="S389" s="24"/>
      <c r="T389" s="24"/>
      <c r="U389" s="24"/>
      <c r="V389" s="24"/>
      <c r="W389" s="24"/>
      <c r="X389" s="24"/>
      <c r="Y389" s="24"/>
      <c r="Z389" s="24"/>
      <c r="AA389" s="24"/>
      <c r="AB389" s="24"/>
      <c r="AC389" s="24"/>
      <c r="AD389" s="24"/>
      <c r="AE389" s="24"/>
      <c r="AF389" s="24"/>
      <c r="AG389" s="24"/>
      <c r="AH389" s="24"/>
      <c r="AI389" s="24"/>
    </row>
    <row r="390" spans="3:35" x14ac:dyDescent="0.25">
      <c r="C390" s="26"/>
      <c r="H390" s="26"/>
      <c r="I390" s="26"/>
      <c r="J390" s="26"/>
      <c r="K390" s="26"/>
      <c r="L390" s="26"/>
      <c r="M390" s="25" t="s">
        <v>219</v>
      </c>
      <c r="N390" s="24"/>
      <c r="O390" s="24"/>
      <c r="P390" s="24"/>
      <c r="Q390" s="24"/>
      <c r="R390" s="24"/>
      <c r="S390" s="24"/>
      <c r="T390" s="24"/>
      <c r="U390" s="24"/>
      <c r="V390" s="24"/>
      <c r="W390" s="24"/>
      <c r="X390" s="24"/>
      <c r="Y390" s="24"/>
      <c r="Z390" s="24"/>
      <c r="AA390" s="24"/>
      <c r="AB390" s="24"/>
      <c r="AC390" s="24"/>
      <c r="AD390" s="24"/>
      <c r="AE390" s="24"/>
      <c r="AF390" s="24"/>
      <c r="AG390" s="24"/>
      <c r="AH390" s="24"/>
      <c r="AI390" s="24"/>
    </row>
    <row r="391" spans="3:35" x14ac:dyDescent="0.25">
      <c r="C391" s="26"/>
      <c r="H391" s="26"/>
      <c r="I391" s="26"/>
      <c r="J391" s="26"/>
      <c r="K391" s="26"/>
      <c r="L391" s="26"/>
      <c r="M391" s="25" t="s">
        <v>220</v>
      </c>
      <c r="N391" s="24"/>
      <c r="O391" s="24"/>
      <c r="P391" s="24"/>
      <c r="Q391" s="24"/>
      <c r="R391" s="24"/>
      <c r="S391" s="24"/>
      <c r="T391" s="24"/>
      <c r="U391" s="24"/>
      <c r="V391" s="24"/>
      <c r="W391" s="24"/>
      <c r="X391" s="24"/>
      <c r="Y391" s="24"/>
      <c r="Z391" s="24"/>
      <c r="AA391" s="24"/>
      <c r="AB391" s="24"/>
      <c r="AC391" s="24"/>
      <c r="AD391" s="24"/>
      <c r="AE391" s="24"/>
      <c r="AF391" s="24"/>
      <c r="AG391" s="24"/>
      <c r="AH391" s="24"/>
      <c r="AI391" s="24"/>
    </row>
    <row r="392" spans="3:35" x14ac:dyDescent="0.25">
      <c r="C392" s="26"/>
      <c r="H392" s="26"/>
      <c r="I392" s="26"/>
      <c r="J392" s="26"/>
      <c r="K392" s="26"/>
      <c r="L392" s="26"/>
      <c r="M392" s="25" t="s">
        <v>221</v>
      </c>
      <c r="N392" s="24"/>
      <c r="O392" s="24"/>
      <c r="P392" s="24"/>
      <c r="Q392" s="24"/>
      <c r="R392" s="24"/>
      <c r="S392" s="24"/>
      <c r="T392" s="24"/>
      <c r="U392" s="24"/>
      <c r="V392" s="24"/>
      <c r="W392" s="24"/>
      <c r="X392" s="24"/>
      <c r="Y392" s="24"/>
      <c r="Z392" s="24"/>
      <c r="AA392" s="24"/>
      <c r="AB392" s="24"/>
      <c r="AC392" s="24"/>
      <c r="AD392" s="24"/>
      <c r="AE392" s="24"/>
      <c r="AF392" s="24"/>
      <c r="AG392" s="24"/>
      <c r="AH392" s="24"/>
      <c r="AI392" s="24"/>
    </row>
    <row r="393" spans="3:35" x14ac:dyDescent="0.25">
      <c r="C393" s="26"/>
      <c r="H393" s="26"/>
      <c r="I393" s="26"/>
      <c r="J393" s="26"/>
      <c r="K393" s="26"/>
      <c r="L393" s="26"/>
      <c r="M393" s="25" t="s">
        <v>222</v>
      </c>
      <c r="N393" s="24"/>
      <c r="O393" s="24"/>
      <c r="P393" s="24"/>
      <c r="Q393" s="24"/>
      <c r="R393" s="24"/>
      <c r="S393" s="24"/>
      <c r="T393" s="24"/>
      <c r="U393" s="24"/>
      <c r="V393" s="24"/>
      <c r="W393" s="24"/>
      <c r="X393" s="24"/>
      <c r="Y393" s="24"/>
      <c r="Z393" s="24"/>
      <c r="AA393" s="24"/>
      <c r="AB393" s="24"/>
      <c r="AC393" s="24"/>
      <c r="AD393" s="24"/>
      <c r="AE393" s="24"/>
      <c r="AF393" s="24"/>
      <c r="AG393" s="24"/>
      <c r="AH393" s="24"/>
      <c r="AI393" s="24"/>
    </row>
    <row r="394" spans="3:35" x14ac:dyDescent="0.25">
      <c r="C394" s="26"/>
      <c r="H394" s="26"/>
      <c r="I394" s="26"/>
      <c r="J394" s="26"/>
      <c r="K394" s="26"/>
      <c r="L394" s="26"/>
      <c r="M394" s="25" t="s">
        <v>223</v>
      </c>
      <c r="N394" s="24"/>
      <c r="O394" s="24"/>
      <c r="P394" s="24"/>
      <c r="Q394" s="24"/>
      <c r="R394" s="24"/>
      <c r="S394" s="24"/>
      <c r="T394" s="24"/>
      <c r="U394" s="24"/>
      <c r="V394" s="24"/>
      <c r="W394" s="24"/>
      <c r="X394" s="24"/>
      <c r="Y394" s="24"/>
      <c r="Z394" s="24"/>
      <c r="AA394" s="24"/>
      <c r="AB394" s="24"/>
      <c r="AC394" s="24"/>
      <c r="AD394" s="24"/>
      <c r="AE394" s="24"/>
      <c r="AF394" s="24"/>
      <c r="AG394" s="24"/>
      <c r="AH394" s="24"/>
      <c r="AI394" s="24"/>
    </row>
    <row r="395" spans="3:35" x14ac:dyDescent="0.25">
      <c r="C395" s="26"/>
      <c r="H395" s="26"/>
      <c r="I395" s="26"/>
      <c r="J395" s="26"/>
      <c r="K395" s="26"/>
      <c r="L395" s="26"/>
      <c r="M395" s="25" t="s">
        <v>224</v>
      </c>
      <c r="N395" s="24"/>
      <c r="O395" s="24"/>
      <c r="P395" s="24"/>
      <c r="Q395" s="24"/>
      <c r="R395" s="24"/>
      <c r="S395" s="24"/>
      <c r="T395" s="24"/>
      <c r="U395" s="24"/>
      <c r="V395" s="24"/>
      <c r="W395" s="24"/>
      <c r="X395" s="24"/>
      <c r="Y395" s="24"/>
      <c r="Z395" s="24"/>
      <c r="AA395" s="24"/>
      <c r="AB395" s="24"/>
      <c r="AC395" s="24"/>
      <c r="AD395" s="24"/>
      <c r="AE395" s="24"/>
      <c r="AF395" s="24"/>
      <c r="AG395" s="24"/>
      <c r="AH395" s="24"/>
      <c r="AI395" s="24"/>
    </row>
    <row r="396" spans="3:35" x14ac:dyDescent="0.25">
      <c r="C396" s="26"/>
      <c r="H396" s="26"/>
      <c r="I396" s="26"/>
      <c r="J396" s="26"/>
      <c r="K396" s="26"/>
      <c r="L396" s="26"/>
      <c r="M396" s="25" t="s">
        <v>225</v>
      </c>
      <c r="N396" s="24"/>
      <c r="O396" s="24"/>
      <c r="P396" s="24"/>
      <c r="Q396" s="24"/>
      <c r="R396" s="24"/>
      <c r="S396" s="24"/>
      <c r="T396" s="24"/>
      <c r="U396" s="24"/>
      <c r="V396" s="24"/>
      <c r="W396" s="24"/>
      <c r="X396" s="24"/>
      <c r="Y396" s="24"/>
      <c r="Z396" s="24"/>
      <c r="AA396" s="24"/>
      <c r="AB396" s="24"/>
      <c r="AC396" s="24"/>
      <c r="AD396" s="24"/>
      <c r="AE396" s="24"/>
      <c r="AF396" s="24"/>
      <c r="AG396" s="24"/>
      <c r="AH396" s="24"/>
      <c r="AI396" s="24"/>
    </row>
    <row r="397" spans="3:35" x14ac:dyDescent="0.25">
      <c r="C397" s="26"/>
      <c r="H397" s="26"/>
      <c r="I397" s="26"/>
      <c r="J397" s="26"/>
      <c r="K397" s="26"/>
      <c r="L397" s="26"/>
      <c r="M397" s="25" t="s">
        <v>226</v>
      </c>
      <c r="N397" s="24"/>
      <c r="O397" s="24"/>
      <c r="P397" s="24"/>
      <c r="Q397" s="24"/>
      <c r="R397" s="24"/>
      <c r="S397" s="24"/>
      <c r="T397" s="24"/>
      <c r="U397" s="24"/>
      <c r="V397" s="24"/>
      <c r="W397" s="24"/>
      <c r="X397" s="24"/>
      <c r="Y397" s="24"/>
      <c r="Z397" s="24"/>
      <c r="AA397" s="24"/>
      <c r="AB397" s="24"/>
      <c r="AC397" s="24"/>
      <c r="AD397" s="24"/>
      <c r="AE397" s="24"/>
      <c r="AF397" s="24"/>
      <c r="AG397" s="24"/>
      <c r="AH397" s="24"/>
      <c r="AI397" s="24"/>
    </row>
    <row r="398" spans="3:35" x14ac:dyDescent="0.25">
      <c r="C398" s="26"/>
      <c r="H398" s="26"/>
      <c r="I398" s="26"/>
      <c r="J398" s="26"/>
      <c r="K398" s="26"/>
      <c r="L398" s="26"/>
      <c r="M398" s="25" t="s">
        <v>227</v>
      </c>
      <c r="N398" s="24"/>
      <c r="O398" s="24"/>
      <c r="P398" s="24"/>
      <c r="Q398" s="24"/>
      <c r="R398" s="24"/>
      <c r="S398" s="24"/>
      <c r="T398" s="24"/>
      <c r="U398" s="24"/>
      <c r="V398" s="24"/>
      <c r="W398" s="24"/>
      <c r="X398" s="24"/>
      <c r="Y398" s="24"/>
      <c r="Z398" s="24"/>
      <c r="AA398" s="24"/>
      <c r="AB398" s="24"/>
      <c r="AC398" s="24"/>
      <c r="AD398" s="24"/>
      <c r="AE398" s="24"/>
      <c r="AF398" s="24"/>
      <c r="AG398" s="24"/>
      <c r="AH398" s="24"/>
      <c r="AI398" s="24"/>
    </row>
    <row r="399" spans="3:35" x14ac:dyDescent="0.25">
      <c r="C399" s="26"/>
      <c r="H399" s="26"/>
      <c r="I399" s="26"/>
      <c r="J399" s="26"/>
      <c r="K399" s="26"/>
      <c r="L399" s="26"/>
      <c r="M399" s="25" t="s">
        <v>228</v>
      </c>
      <c r="N399" s="24"/>
      <c r="O399" s="24"/>
      <c r="P399" s="24"/>
      <c r="Q399" s="24"/>
      <c r="R399" s="24"/>
      <c r="S399" s="24"/>
      <c r="T399" s="24"/>
      <c r="U399" s="24"/>
      <c r="V399" s="24"/>
      <c r="W399" s="24"/>
      <c r="X399" s="24"/>
      <c r="Y399" s="24"/>
      <c r="Z399" s="24"/>
      <c r="AA399" s="24"/>
      <c r="AB399" s="24"/>
      <c r="AC399" s="24"/>
      <c r="AD399" s="24"/>
      <c r="AE399" s="24"/>
      <c r="AF399" s="24"/>
      <c r="AG399" s="24"/>
      <c r="AH399" s="24"/>
      <c r="AI399" s="24"/>
    </row>
    <row r="400" spans="3:35" x14ac:dyDescent="0.25">
      <c r="C400" s="26"/>
      <c r="H400" s="26"/>
      <c r="I400" s="26"/>
      <c r="J400" s="26"/>
      <c r="K400" s="26"/>
      <c r="L400" s="26"/>
      <c r="M400" s="25" t="s">
        <v>229</v>
      </c>
      <c r="N400" s="24"/>
      <c r="O400" s="24"/>
      <c r="P400" s="24"/>
      <c r="Q400" s="24"/>
      <c r="R400" s="24"/>
      <c r="S400" s="24"/>
      <c r="T400" s="24"/>
      <c r="U400" s="24"/>
      <c r="V400" s="24"/>
      <c r="W400" s="24"/>
      <c r="X400" s="24"/>
      <c r="Y400" s="24"/>
      <c r="Z400" s="24"/>
      <c r="AA400" s="24"/>
      <c r="AB400" s="24"/>
      <c r="AC400" s="24"/>
      <c r="AD400" s="24"/>
      <c r="AE400" s="24"/>
      <c r="AF400" s="24"/>
      <c r="AG400" s="24"/>
      <c r="AH400" s="24"/>
      <c r="AI400" s="24"/>
    </row>
    <row r="401" spans="3:35" x14ac:dyDescent="0.25">
      <c r="C401" s="26"/>
      <c r="H401" s="26"/>
      <c r="I401" s="26"/>
      <c r="J401" s="26"/>
      <c r="K401" s="26"/>
      <c r="L401" s="26"/>
      <c r="M401" s="25" t="s">
        <v>230</v>
      </c>
      <c r="N401" s="24"/>
      <c r="O401" s="24"/>
      <c r="P401" s="24"/>
      <c r="Q401" s="24"/>
      <c r="R401" s="24"/>
      <c r="S401" s="24"/>
      <c r="T401" s="24"/>
      <c r="U401" s="24"/>
      <c r="V401" s="24"/>
      <c r="W401" s="24"/>
      <c r="X401" s="24"/>
      <c r="Y401" s="24"/>
      <c r="Z401" s="24"/>
      <c r="AA401" s="24"/>
      <c r="AB401" s="24"/>
      <c r="AC401" s="24"/>
      <c r="AD401" s="24"/>
      <c r="AE401" s="24"/>
      <c r="AF401" s="24"/>
      <c r="AG401" s="24"/>
      <c r="AH401" s="24"/>
      <c r="AI401" s="24"/>
    </row>
    <row r="402" spans="3:35" x14ac:dyDescent="0.25">
      <c r="C402" s="26"/>
      <c r="H402" s="26"/>
      <c r="I402" s="26"/>
      <c r="J402" s="26"/>
      <c r="K402" s="26"/>
      <c r="L402" s="26"/>
      <c r="M402" s="25" t="s">
        <v>231</v>
      </c>
      <c r="N402" s="24"/>
      <c r="O402" s="24"/>
      <c r="P402" s="24"/>
      <c r="Q402" s="24"/>
      <c r="R402" s="24"/>
      <c r="S402" s="24"/>
      <c r="T402" s="24"/>
      <c r="U402" s="24"/>
      <c r="V402" s="24"/>
      <c r="W402" s="24"/>
      <c r="X402" s="24"/>
      <c r="Y402" s="24"/>
      <c r="Z402" s="24"/>
      <c r="AA402" s="24"/>
      <c r="AB402" s="24"/>
      <c r="AC402" s="24"/>
      <c r="AD402" s="24"/>
      <c r="AE402" s="24"/>
      <c r="AF402" s="24"/>
      <c r="AG402" s="24"/>
      <c r="AH402" s="24"/>
      <c r="AI402" s="24"/>
    </row>
    <row r="403" spans="3:35" x14ac:dyDescent="0.25">
      <c r="C403" s="26"/>
      <c r="H403" s="26"/>
      <c r="I403" s="26"/>
      <c r="J403" s="26"/>
      <c r="K403" s="26"/>
      <c r="L403" s="26"/>
      <c r="M403" s="25" t="s">
        <v>232</v>
      </c>
      <c r="N403" s="24"/>
      <c r="O403" s="24"/>
      <c r="P403" s="24"/>
      <c r="Q403" s="24"/>
      <c r="R403" s="24"/>
      <c r="S403" s="24"/>
      <c r="T403" s="24"/>
      <c r="U403" s="24"/>
      <c r="V403" s="24"/>
      <c r="W403" s="24"/>
      <c r="X403" s="24"/>
      <c r="Y403" s="24"/>
      <c r="Z403" s="24"/>
      <c r="AA403" s="24"/>
      <c r="AB403" s="24"/>
      <c r="AC403" s="24"/>
      <c r="AD403" s="24"/>
      <c r="AE403" s="24"/>
      <c r="AF403" s="24"/>
      <c r="AG403" s="24"/>
      <c r="AH403" s="24"/>
      <c r="AI403" s="24"/>
    </row>
    <row r="404" spans="3:35" x14ac:dyDescent="0.25">
      <c r="C404" s="26"/>
      <c r="H404" s="26"/>
      <c r="I404" s="26"/>
      <c r="J404" s="26"/>
      <c r="K404" s="26"/>
      <c r="L404" s="26"/>
      <c r="M404" s="25" t="s">
        <v>233</v>
      </c>
      <c r="N404" s="24"/>
      <c r="O404" s="24"/>
      <c r="P404" s="24"/>
      <c r="Q404" s="24"/>
      <c r="R404" s="24"/>
      <c r="S404" s="24"/>
      <c r="T404" s="24"/>
      <c r="U404" s="24"/>
      <c r="V404" s="24"/>
      <c r="W404" s="24"/>
      <c r="X404" s="24"/>
      <c r="Y404" s="24"/>
      <c r="Z404" s="24"/>
      <c r="AA404" s="24"/>
      <c r="AB404" s="24"/>
      <c r="AC404" s="24"/>
      <c r="AD404" s="24"/>
      <c r="AE404" s="24"/>
      <c r="AF404" s="24"/>
      <c r="AG404" s="24"/>
      <c r="AH404" s="24"/>
      <c r="AI404" s="24"/>
    </row>
    <row r="405" spans="3:35" x14ac:dyDescent="0.25">
      <c r="C405" s="26"/>
      <c r="H405" s="26"/>
      <c r="I405" s="26"/>
      <c r="J405" s="26"/>
      <c r="K405" s="26"/>
      <c r="L405" s="26"/>
      <c r="M405" s="25" t="s">
        <v>234</v>
      </c>
      <c r="N405" s="24"/>
      <c r="O405" s="24"/>
      <c r="P405" s="24"/>
      <c r="Q405" s="24"/>
      <c r="R405" s="24"/>
      <c r="S405" s="24"/>
      <c r="T405" s="24"/>
      <c r="U405" s="24"/>
      <c r="V405" s="24"/>
      <c r="W405" s="24"/>
      <c r="X405" s="24"/>
      <c r="Y405" s="24"/>
      <c r="Z405" s="24"/>
      <c r="AA405" s="24"/>
      <c r="AB405" s="24"/>
      <c r="AC405" s="24"/>
      <c r="AD405" s="24"/>
      <c r="AE405" s="24"/>
      <c r="AF405" s="24"/>
      <c r="AG405" s="24"/>
      <c r="AH405" s="24"/>
      <c r="AI405" s="24"/>
    </row>
    <row r="406" spans="3:35" x14ac:dyDescent="0.25">
      <c r="C406" s="26"/>
      <c r="H406" s="26"/>
      <c r="I406" s="26"/>
      <c r="J406" s="26"/>
      <c r="K406" s="26"/>
      <c r="L406" s="26"/>
      <c r="M406" s="25" t="s">
        <v>235</v>
      </c>
      <c r="N406" s="24"/>
      <c r="O406" s="24"/>
      <c r="P406" s="24"/>
      <c r="Q406" s="24"/>
      <c r="R406" s="24"/>
      <c r="S406" s="24"/>
      <c r="T406" s="24"/>
      <c r="U406" s="24"/>
      <c r="V406" s="24"/>
      <c r="W406" s="24"/>
      <c r="X406" s="24"/>
      <c r="Y406" s="24"/>
      <c r="Z406" s="24"/>
      <c r="AA406" s="24"/>
      <c r="AB406" s="24"/>
      <c r="AC406" s="24"/>
      <c r="AD406" s="24"/>
      <c r="AE406" s="24"/>
      <c r="AF406" s="24"/>
      <c r="AG406" s="24"/>
      <c r="AH406" s="24"/>
      <c r="AI406" s="24"/>
    </row>
    <row r="407" spans="3:35" x14ac:dyDescent="0.25">
      <c r="C407" s="26"/>
      <c r="H407" s="26"/>
      <c r="I407" s="26"/>
      <c r="J407" s="26"/>
      <c r="K407" s="26"/>
      <c r="L407" s="26"/>
      <c r="M407" s="25" t="s">
        <v>236</v>
      </c>
      <c r="N407" s="24"/>
      <c r="O407" s="24"/>
      <c r="P407" s="24"/>
      <c r="Q407" s="24"/>
      <c r="R407" s="24"/>
      <c r="S407" s="24"/>
      <c r="T407" s="24"/>
      <c r="U407" s="24"/>
      <c r="V407" s="24"/>
      <c r="W407" s="24"/>
      <c r="X407" s="24"/>
      <c r="Y407" s="24"/>
      <c r="Z407" s="24"/>
      <c r="AA407" s="24"/>
      <c r="AB407" s="24"/>
      <c r="AC407" s="24"/>
      <c r="AD407" s="24"/>
      <c r="AE407" s="24"/>
      <c r="AF407" s="24"/>
      <c r="AG407" s="24"/>
      <c r="AH407" s="24"/>
      <c r="AI407" s="24"/>
    </row>
    <row r="408" spans="3:35" x14ac:dyDescent="0.25">
      <c r="C408" s="26"/>
      <c r="H408" s="26"/>
      <c r="I408" s="26"/>
      <c r="J408" s="26"/>
      <c r="K408" s="26"/>
      <c r="L408" s="26"/>
      <c r="M408" s="25" t="s">
        <v>237</v>
      </c>
      <c r="N408" s="24"/>
      <c r="O408" s="24"/>
      <c r="P408" s="24"/>
      <c r="Q408" s="24"/>
      <c r="R408" s="24"/>
      <c r="S408" s="24"/>
      <c r="T408" s="24"/>
      <c r="U408" s="24"/>
      <c r="V408" s="24"/>
      <c r="W408" s="24"/>
      <c r="X408" s="24"/>
      <c r="Y408" s="24"/>
      <c r="Z408" s="24"/>
      <c r="AA408" s="24"/>
      <c r="AB408" s="24"/>
      <c r="AC408" s="24"/>
      <c r="AD408" s="24"/>
      <c r="AE408" s="24"/>
      <c r="AF408" s="24"/>
      <c r="AG408" s="24"/>
      <c r="AH408" s="24"/>
      <c r="AI408" s="24"/>
    </row>
    <row r="409" spans="3:35" x14ac:dyDescent="0.25">
      <c r="C409" s="26"/>
      <c r="H409" s="26"/>
      <c r="I409" s="26"/>
      <c r="J409" s="26"/>
      <c r="K409" s="26"/>
      <c r="L409" s="26"/>
      <c r="M409" s="25" t="s">
        <v>238</v>
      </c>
      <c r="N409" s="24"/>
      <c r="O409" s="24"/>
      <c r="P409" s="24"/>
      <c r="Q409" s="24"/>
      <c r="R409" s="24"/>
      <c r="S409" s="24"/>
      <c r="T409" s="24"/>
      <c r="U409" s="24"/>
      <c r="V409" s="24"/>
      <c r="W409" s="24"/>
      <c r="X409" s="24"/>
      <c r="Y409" s="24"/>
      <c r="Z409" s="24"/>
      <c r="AA409" s="24"/>
      <c r="AB409" s="24"/>
      <c r="AC409" s="24"/>
      <c r="AD409" s="24"/>
      <c r="AE409" s="24"/>
      <c r="AF409" s="24"/>
      <c r="AG409" s="24"/>
      <c r="AH409" s="24"/>
      <c r="AI409" s="24"/>
    </row>
    <row r="410" spans="3:35" x14ac:dyDescent="0.25">
      <c r="C410" s="26"/>
      <c r="H410" s="26"/>
      <c r="I410" s="26"/>
      <c r="J410" s="26"/>
      <c r="K410" s="26"/>
      <c r="L410" s="26"/>
      <c r="M410" s="25" t="s">
        <v>239</v>
      </c>
      <c r="N410" s="24"/>
      <c r="O410" s="24"/>
      <c r="P410" s="24"/>
      <c r="Q410" s="24"/>
      <c r="R410" s="24"/>
      <c r="S410" s="24"/>
      <c r="T410" s="24"/>
      <c r="U410" s="24"/>
      <c r="V410" s="24"/>
      <c r="W410" s="24"/>
      <c r="X410" s="24"/>
      <c r="Y410" s="24"/>
      <c r="Z410" s="24"/>
      <c r="AA410" s="24"/>
      <c r="AB410" s="24"/>
      <c r="AC410" s="24"/>
      <c r="AD410" s="24"/>
      <c r="AE410" s="24"/>
      <c r="AF410" s="24"/>
      <c r="AG410" s="24"/>
      <c r="AH410" s="24"/>
      <c r="AI410" s="24"/>
    </row>
    <row r="411" spans="3:35" x14ac:dyDescent="0.25">
      <c r="C411" s="26"/>
      <c r="H411" s="26"/>
      <c r="I411" s="26"/>
      <c r="J411" s="26"/>
      <c r="K411" s="26"/>
      <c r="L411" s="26"/>
      <c r="M411" s="25" t="s">
        <v>240</v>
      </c>
      <c r="N411" s="24"/>
      <c r="O411" s="24"/>
      <c r="P411" s="24"/>
      <c r="Q411" s="24"/>
      <c r="R411" s="24"/>
      <c r="S411" s="24"/>
      <c r="T411" s="24"/>
      <c r="U411" s="24"/>
      <c r="V411" s="24"/>
      <c r="W411" s="24"/>
      <c r="X411" s="24"/>
      <c r="Y411" s="24"/>
      <c r="Z411" s="24"/>
      <c r="AA411" s="24"/>
      <c r="AB411" s="24"/>
      <c r="AC411" s="24"/>
      <c r="AD411" s="24"/>
      <c r="AE411" s="24"/>
      <c r="AF411" s="24"/>
      <c r="AG411" s="24"/>
      <c r="AH411" s="24"/>
      <c r="AI411" s="24"/>
    </row>
    <row r="412" spans="3:35" x14ac:dyDescent="0.25">
      <c r="C412" s="26"/>
      <c r="H412" s="26"/>
      <c r="I412" s="26"/>
      <c r="J412" s="26"/>
      <c r="K412" s="26"/>
      <c r="L412" s="26"/>
      <c r="M412" s="25" t="s">
        <v>241</v>
      </c>
      <c r="N412" s="24"/>
      <c r="O412" s="24"/>
      <c r="P412" s="24"/>
      <c r="Q412" s="24"/>
      <c r="R412" s="24"/>
      <c r="S412" s="24"/>
      <c r="T412" s="24"/>
      <c r="U412" s="24"/>
      <c r="V412" s="24"/>
      <c r="W412" s="24"/>
      <c r="X412" s="24"/>
      <c r="Y412" s="24"/>
      <c r="Z412" s="24"/>
      <c r="AA412" s="24"/>
      <c r="AB412" s="24"/>
      <c r="AC412" s="24"/>
      <c r="AD412" s="24"/>
      <c r="AE412" s="24"/>
      <c r="AF412" s="24"/>
      <c r="AG412" s="24"/>
      <c r="AH412" s="24"/>
      <c r="AI412" s="24"/>
    </row>
    <row r="413" spans="3:35" x14ac:dyDescent="0.25">
      <c r="C413" s="26"/>
      <c r="H413" s="26"/>
      <c r="I413" s="26"/>
      <c r="J413" s="26"/>
      <c r="K413" s="26"/>
      <c r="L413" s="26"/>
      <c r="M413" s="25" t="s">
        <v>459</v>
      </c>
      <c r="N413" s="24"/>
      <c r="O413" s="24"/>
      <c r="P413" s="24"/>
      <c r="Q413" s="24"/>
      <c r="R413" s="24"/>
      <c r="S413" s="24"/>
      <c r="T413" s="24"/>
      <c r="U413" s="24"/>
      <c r="V413" s="24"/>
      <c r="W413" s="24"/>
      <c r="X413" s="24"/>
      <c r="Y413" s="24"/>
      <c r="Z413" s="24"/>
      <c r="AA413" s="24"/>
      <c r="AB413" s="24"/>
      <c r="AC413" s="24"/>
      <c r="AD413" s="24"/>
      <c r="AE413" s="24"/>
      <c r="AF413" s="24"/>
      <c r="AG413" s="24"/>
      <c r="AH413" s="24"/>
      <c r="AI413" s="24"/>
    </row>
    <row r="414" spans="3:35" x14ac:dyDescent="0.25">
      <c r="C414" s="26"/>
      <c r="H414" s="26"/>
      <c r="I414" s="26"/>
      <c r="J414" s="26"/>
      <c r="K414" s="26"/>
      <c r="L414" s="26"/>
      <c r="M414" s="25" t="s">
        <v>242</v>
      </c>
      <c r="N414" s="24"/>
      <c r="O414" s="24"/>
      <c r="P414" s="24"/>
      <c r="Q414" s="24"/>
      <c r="R414" s="24"/>
      <c r="S414" s="24"/>
      <c r="T414" s="24"/>
      <c r="U414" s="24"/>
      <c r="V414" s="24"/>
      <c r="W414" s="24"/>
      <c r="X414" s="24"/>
      <c r="Y414" s="24"/>
      <c r="Z414" s="24"/>
      <c r="AA414" s="24"/>
      <c r="AB414" s="24"/>
      <c r="AC414" s="24"/>
      <c r="AD414" s="24"/>
      <c r="AE414" s="24"/>
      <c r="AF414" s="24"/>
      <c r="AG414" s="24"/>
      <c r="AH414" s="24"/>
      <c r="AI414" s="24"/>
    </row>
    <row r="415" spans="3:35" x14ac:dyDescent="0.25">
      <c r="C415" s="26"/>
      <c r="H415" s="26"/>
      <c r="I415" s="26"/>
      <c r="J415" s="26"/>
      <c r="K415" s="26"/>
      <c r="L415" s="26"/>
      <c r="M415" s="25" t="s">
        <v>243</v>
      </c>
      <c r="N415" s="24"/>
      <c r="O415" s="24"/>
      <c r="P415" s="24"/>
      <c r="Q415" s="24"/>
      <c r="R415" s="24"/>
      <c r="S415" s="24"/>
      <c r="T415" s="24"/>
      <c r="U415" s="24"/>
      <c r="V415" s="24"/>
      <c r="W415" s="24"/>
      <c r="X415" s="24"/>
      <c r="Y415" s="24"/>
      <c r="Z415" s="24"/>
      <c r="AA415" s="24"/>
      <c r="AB415" s="24"/>
      <c r="AC415" s="24"/>
      <c r="AD415" s="24"/>
      <c r="AE415" s="24"/>
      <c r="AF415" s="24"/>
      <c r="AG415" s="24"/>
      <c r="AH415" s="24"/>
      <c r="AI415" s="24"/>
    </row>
    <row r="416" spans="3:35" x14ac:dyDescent="0.25">
      <c r="C416" s="26"/>
      <c r="H416" s="26"/>
      <c r="I416" s="26"/>
      <c r="J416" s="26"/>
      <c r="K416" s="26"/>
      <c r="L416" s="26"/>
      <c r="M416" s="25" t="s">
        <v>460</v>
      </c>
      <c r="N416" s="24"/>
      <c r="O416" s="24"/>
      <c r="P416" s="24"/>
      <c r="Q416" s="24"/>
      <c r="R416" s="24"/>
      <c r="S416" s="24"/>
      <c r="T416" s="24"/>
      <c r="U416" s="24"/>
      <c r="V416" s="24"/>
      <c r="W416" s="24"/>
      <c r="X416" s="24"/>
      <c r="Y416" s="24"/>
      <c r="Z416" s="24"/>
      <c r="AA416" s="24"/>
      <c r="AB416" s="24"/>
      <c r="AC416" s="24"/>
      <c r="AD416" s="24"/>
      <c r="AE416" s="24"/>
      <c r="AF416" s="24"/>
      <c r="AG416" s="24"/>
      <c r="AH416" s="24"/>
      <c r="AI416" s="24"/>
    </row>
    <row r="417" spans="3:35" x14ac:dyDescent="0.25">
      <c r="C417" s="26"/>
      <c r="H417" s="26"/>
      <c r="I417" s="26"/>
      <c r="J417" s="26"/>
      <c r="K417" s="26"/>
      <c r="L417" s="26"/>
      <c r="M417" s="25" t="s">
        <v>244</v>
      </c>
      <c r="N417" s="24"/>
      <c r="O417" s="24"/>
      <c r="P417" s="24"/>
      <c r="Q417" s="24"/>
      <c r="R417" s="24"/>
      <c r="S417" s="24"/>
      <c r="T417" s="24"/>
      <c r="U417" s="24"/>
      <c r="V417" s="24"/>
      <c r="W417" s="24"/>
      <c r="X417" s="24"/>
      <c r="Y417" s="24"/>
      <c r="Z417" s="24"/>
      <c r="AA417" s="24"/>
      <c r="AB417" s="24"/>
      <c r="AC417" s="24"/>
      <c r="AD417" s="24"/>
      <c r="AE417" s="24"/>
      <c r="AF417" s="24"/>
      <c r="AG417" s="24"/>
      <c r="AH417" s="24"/>
      <c r="AI417" s="24"/>
    </row>
    <row r="418" spans="3:35" x14ac:dyDescent="0.25">
      <c r="C418" s="26"/>
      <c r="H418" s="26"/>
      <c r="I418" s="26"/>
      <c r="J418" s="26"/>
      <c r="K418" s="26"/>
      <c r="L418" s="26"/>
      <c r="M418" s="25" t="s">
        <v>245</v>
      </c>
      <c r="N418" s="24"/>
      <c r="O418" s="24"/>
      <c r="P418" s="24"/>
      <c r="Q418" s="24"/>
      <c r="R418" s="24"/>
      <c r="S418" s="24"/>
      <c r="T418" s="24"/>
      <c r="U418" s="24"/>
      <c r="V418" s="24"/>
      <c r="W418" s="24"/>
      <c r="X418" s="24"/>
      <c r="Y418" s="24"/>
      <c r="Z418" s="24"/>
      <c r="AA418" s="24"/>
      <c r="AB418" s="24"/>
      <c r="AC418" s="24"/>
      <c r="AD418" s="24"/>
      <c r="AE418" s="24"/>
      <c r="AF418" s="24"/>
      <c r="AG418" s="24"/>
      <c r="AH418" s="24"/>
      <c r="AI418" s="24"/>
    </row>
    <row r="419" spans="3:35" x14ac:dyDescent="0.25">
      <c r="C419" s="26"/>
      <c r="H419" s="26"/>
      <c r="I419" s="26"/>
      <c r="J419" s="26"/>
      <c r="K419" s="26"/>
      <c r="L419" s="26"/>
      <c r="M419" s="25" t="s">
        <v>60</v>
      </c>
      <c r="N419" s="24"/>
      <c r="O419" s="24"/>
      <c r="P419" s="24"/>
      <c r="Q419" s="24"/>
      <c r="R419" s="24"/>
      <c r="S419" s="24"/>
      <c r="T419" s="24"/>
      <c r="U419" s="24"/>
      <c r="V419" s="24"/>
      <c r="W419" s="24"/>
      <c r="X419" s="24"/>
      <c r="Y419" s="24"/>
      <c r="Z419" s="24"/>
      <c r="AA419" s="24"/>
      <c r="AB419" s="24"/>
      <c r="AC419" s="24"/>
      <c r="AD419" s="24"/>
      <c r="AE419" s="24"/>
      <c r="AF419" s="24"/>
      <c r="AG419" s="24"/>
      <c r="AH419" s="24"/>
      <c r="AI419" s="24"/>
    </row>
    <row r="420" spans="3:35" x14ac:dyDescent="0.25">
      <c r="C420" s="26"/>
      <c r="H420" s="26"/>
      <c r="I420" s="26"/>
      <c r="J420" s="26"/>
      <c r="K420" s="26"/>
      <c r="L420" s="26"/>
      <c r="M420" s="25" t="s">
        <v>246</v>
      </c>
      <c r="N420" s="24"/>
      <c r="O420" s="24"/>
      <c r="P420" s="24"/>
      <c r="Q420" s="24"/>
      <c r="R420" s="24"/>
      <c r="S420" s="24"/>
      <c r="T420" s="24"/>
      <c r="U420" s="24"/>
      <c r="V420" s="24"/>
      <c r="W420" s="24"/>
      <c r="X420" s="24"/>
      <c r="Y420" s="24"/>
      <c r="Z420" s="24"/>
      <c r="AA420" s="24"/>
      <c r="AB420" s="24"/>
      <c r="AC420" s="24"/>
      <c r="AD420" s="24"/>
      <c r="AE420" s="24"/>
      <c r="AF420" s="24"/>
      <c r="AG420" s="24"/>
      <c r="AH420" s="24"/>
      <c r="AI420" s="24"/>
    </row>
    <row r="421" spans="3:35" x14ac:dyDescent="0.25">
      <c r="C421" s="26"/>
      <c r="H421" s="26"/>
      <c r="I421" s="26"/>
      <c r="J421" s="26"/>
      <c r="K421" s="26"/>
      <c r="L421" s="26"/>
      <c r="M421" s="25" t="s">
        <v>247</v>
      </c>
      <c r="N421" s="24"/>
      <c r="O421" s="24"/>
      <c r="P421" s="24"/>
      <c r="Q421" s="24"/>
      <c r="R421" s="24"/>
      <c r="S421" s="24"/>
      <c r="T421" s="24"/>
      <c r="U421" s="24"/>
      <c r="V421" s="24"/>
      <c r="W421" s="24"/>
      <c r="X421" s="24"/>
      <c r="Y421" s="24"/>
      <c r="Z421" s="24"/>
      <c r="AA421" s="24"/>
      <c r="AB421" s="24"/>
      <c r="AC421" s="24"/>
      <c r="AD421" s="24"/>
      <c r="AE421" s="24"/>
      <c r="AF421" s="24"/>
      <c r="AG421" s="24"/>
      <c r="AH421" s="24"/>
      <c r="AI421" s="24"/>
    </row>
    <row r="422" spans="3:35" x14ac:dyDescent="0.25">
      <c r="C422" s="26"/>
      <c r="H422" s="26"/>
      <c r="I422" s="26"/>
      <c r="J422" s="26"/>
      <c r="K422" s="26"/>
      <c r="L422" s="26"/>
      <c r="M422" s="25" t="s">
        <v>248</v>
      </c>
      <c r="N422" s="24"/>
      <c r="O422" s="24"/>
      <c r="P422" s="24"/>
      <c r="Q422" s="24"/>
      <c r="R422" s="24"/>
      <c r="S422" s="24"/>
      <c r="T422" s="24"/>
      <c r="U422" s="24"/>
      <c r="V422" s="24"/>
      <c r="W422" s="24"/>
      <c r="X422" s="24"/>
      <c r="Y422" s="24"/>
      <c r="Z422" s="24"/>
      <c r="AA422" s="24"/>
      <c r="AB422" s="24"/>
      <c r="AC422" s="24"/>
      <c r="AD422" s="24"/>
      <c r="AE422" s="24"/>
      <c r="AF422" s="24"/>
      <c r="AG422" s="24"/>
      <c r="AH422" s="24"/>
      <c r="AI422" s="24"/>
    </row>
    <row r="423" spans="3:35" x14ac:dyDescent="0.25">
      <c r="C423" s="26"/>
      <c r="H423" s="26"/>
      <c r="I423" s="26"/>
      <c r="J423" s="26"/>
      <c r="K423" s="26"/>
      <c r="L423" s="26"/>
      <c r="M423" s="25" t="s">
        <v>249</v>
      </c>
      <c r="N423" s="24"/>
      <c r="O423" s="24"/>
      <c r="P423" s="24"/>
      <c r="Q423" s="24"/>
      <c r="R423" s="24"/>
      <c r="S423" s="24"/>
      <c r="T423" s="24"/>
      <c r="U423" s="24"/>
      <c r="V423" s="24"/>
      <c r="W423" s="24"/>
      <c r="X423" s="24"/>
      <c r="Y423" s="24"/>
      <c r="Z423" s="24"/>
      <c r="AA423" s="24"/>
      <c r="AB423" s="24"/>
      <c r="AC423" s="24"/>
      <c r="AD423" s="24"/>
      <c r="AE423" s="24"/>
      <c r="AF423" s="24"/>
      <c r="AG423" s="24"/>
      <c r="AH423" s="24"/>
      <c r="AI423" s="24"/>
    </row>
    <row r="424" spans="3:35" x14ac:dyDescent="0.25">
      <c r="C424" s="26"/>
      <c r="H424" s="26"/>
      <c r="I424" s="26"/>
      <c r="J424" s="26"/>
      <c r="K424" s="26"/>
      <c r="L424" s="26"/>
      <c r="M424" s="25" t="s">
        <v>250</v>
      </c>
      <c r="N424" s="24"/>
      <c r="O424" s="24"/>
      <c r="P424" s="24"/>
      <c r="Q424" s="24"/>
      <c r="R424" s="24"/>
      <c r="S424" s="24"/>
      <c r="T424" s="24"/>
      <c r="U424" s="24"/>
      <c r="V424" s="24"/>
      <c r="W424" s="24"/>
      <c r="X424" s="24"/>
      <c r="Y424" s="24"/>
      <c r="Z424" s="24"/>
      <c r="AA424" s="24"/>
      <c r="AB424" s="24"/>
      <c r="AC424" s="24"/>
      <c r="AD424" s="24"/>
      <c r="AE424" s="24"/>
      <c r="AF424" s="24"/>
      <c r="AG424" s="24"/>
      <c r="AH424" s="24"/>
      <c r="AI424" s="24"/>
    </row>
    <row r="425" spans="3:35" x14ac:dyDescent="0.25">
      <c r="C425" s="26"/>
      <c r="H425" s="26"/>
      <c r="I425" s="26"/>
      <c r="J425" s="26"/>
      <c r="K425" s="26"/>
      <c r="L425" s="26"/>
      <c r="M425" s="25" t="s">
        <v>251</v>
      </c>
      <c r="N425" s="24"/>
      <c r="O425" s="24"/>
      <c r="P425" s="24"/>
      <c r="Q425" s="24"/>
      <c r="R425" s="24"/>
      <c r="S425" s="24"/>
      <c r="T425" s="24"/>
      <c r="U425" s="24"/>
      <c r="V425" s="24"/>
      <c r="W425" s="24"/>
      <c r="X425" s="24"/>
      <c r="Y425" s="24"/>
      <c r="Z425" s="24"/>
      <c r="AA425" s="24"/>
      <c r="AB425" s="24"/>
      <c r="AC425" s="24"/>
      <c r="AD425" s="24"/>
      <c r="AE425" s="24"/>
      <c r="AF425" s="24"/>
      <c r="AG425" s="24"/>
      <c r="AH425" s="24"/>
      <c r="AI425" s="24"/>
    </row>
    <row r="426" spans="3:35" x14ac:dyDescent="0.25">
      <c r="C426" s="26"/>
      <c r="H426" s="26"/>
      <c r="I426" s="26"/>
      <c r="J426" s="26"/>
      <c r="K426" s="26"/>
      <c r="L426" s="26"/>
      <c r="M426" s="25" t="s">
        <v>252</v>
      </c>
      <c r="N426" s="24"/>
      <c r="O426" s="24"/>
      <c r="P426" s="24"/>
      <c r="Q426" s="24"/>
      <c r="R426" s="24"/>
      <c r="S426" s="24"/>
      <c r="T426" s="24"/>
      <c r="U426" s="24"/>
      <c r="V426" s="24"/>
      <c r="W426" s="24"/>
      <c r="X426" s="24"/>
      <c r="Y426" s="24"/>
      <c r="Z426" s="24"/>
      <c r="AA426" s="24"/>
      <c r="AB426" s="24"/>
      <c r="AC426" s="24"/>
      <c r="AD426" s="24"/>
      <c r="AE426" s="24"/>
      <c r="AF426" s="24"/>
      <c r="AG426" s="24"/>
      <c r="AH426" s="24"/>
      <c r="AI426" s="24"/>
    </row>
    <row r="427" spans="3:35" x14ac:dyDescent="0.25">
      <c r="C427" s="26"/>
      <c r="H427" s="26"/>
      <c r="I427" s="26"/>
      <c r="J427" s="26"/>
      <c r="K427" s="26"/>
      <c r="L427" s="26"/>
      <c r="M427" s="25" t="s">
        <v>253</v>
      </c>
      <c r="N427" s="24"/>
      <c r="O427" s="24"/>
      <c r="P427" s="24"/>
      <c r="Q427" s="24"/>
      <c r="R427" s="24"/>
      <c r="S427" s="24"/>
      <c r="T427" s="24"/>
      <c r="U427" s="24"/>
      <c r="V427" s="24"/>
      <c r="W427" s="24"/>
      <c r="X427" s="24"/>
      <c r="Y427" s="24"/>
      <c r="Z427" s="24"/>
      <c r="AA427" s="24"/>
      <c r="AB427" s="24"/>
      <c r="AC427" s="24"/>
      <c r="AD427" s="24"/>
      <c r="AE427" s="24"/>
      <c r="AF427" s="24"/>
      <c r="AG427" s="24"/>
      <c r="AH427" s="24"/>
      <c r="AI427" s="24"/>
    </row>
    <row r="428" spans="3:35" x14ac:dyDescent="0.25">
      <c r="C428" s="26"/>
      <c r="H428" s="26"/>
      <c r="I428" s="26"/>
      <c r="J428" s="26"/>
      <c r="K428" s="26"/>
      <c r="L428" s="26"/>
      <c r="M428" s="25" t="s">
        <v>254</v>
      </c>
      <c r="N428" s="24"/>
      <c r="O428" s="24"/>
      <c r="P428" s="24"/>
      <c r="Q428" s="24"/>
      <c r="R428" s="24"/>
      <c r="S428" s="24"/>
      <c r="T428" s="24"/>
      <c r="U428" s="24"/>
      <c r="V428" s="24"/>
      <c r="W428" s="24"/>
      <c r="X428" s="24"/>
      <c r="Y428" s="24"/>
      <c r="Z428" s="24"/>
      <c r="AA428" s="24"/>
      <c r="AB428" s="24"/>
      <c r="AC428" s="24"/>
      <c r="AD428" s="24"/>
      <c r="AE428" s="24"/>
      <c r="AF428" s="24"/>
      <c r="AG428" s="24"/>
      <c r="AH428" s="24"/>
      <c r="AI428" s="24"/>
    </row>
    <row r="429" spans="3:35" x14ac:dyDescent="0.25">
      <c r="C429" s="26"/>
      <c r="H429" s="26"/>
      <c r="I429" s="26"/>
      <c r="J429" s="26"/>
      <c r="K429" s="26"/>
      <c r="L429" s="26"/>
      <c r="M429" s="25" t="s">
        <v>255</v>
      </c>
      <c r="N429" s="24"/>
      <c r="O429" s="24"/>
      <c r="P429" s="24"/>
      <c r="Q429" s="24"/>
      <c r="R429" s="24"/>
      <c r="S429" s="24"/>
      <c r="T429" s="24"/>
      <c r="U429" s="24"/>
      <c r="V429" s="24"/>
      <c r="W429" s="24"/>
      <c r="X429" s="24"/>
      <c r="Y429" s="24"/>
      <c r="Z429" s="24"/>
      <c r="AA429" s="24"/>
      <c r="AB429" s="24"/>
      <c r="AC429" s="24"/>
      <c r="AD429" s="24"/>
      <c r="AE429" s="24"/>
      <c r="AF429" s="24"/>
      <c r="AG429" s="24"/>
      <c r="AH429" s="24"/>
      <c r="AI429" s="24"/>
    </row>
    <row r="430" spans="3:35" x14ac:dyDescent="0.25">
      <c r="C430" s="26"/>
      <c r="H430" s="26"/>
      <c r="I430" s="26"/>
      <c r="J430" s="26"/>
      <c r="K430" s="26"/>
      <c r="L430" s="26"/>
      <c r="M430" s="25" t="s">
        <v>256</v>
      </c>
      <c r="N430" s="24"/>
      <c r="O430" s="24"/>
      <c r="P430" s="24"/>
      <c r="Q430" s="24"/>
      <c r="R430" s="24"/>
      <c r="S430" s="24"/>
      <c r="T430" s="24"/>
      <c r="U430" s="24"/>
      <c r="V430" s="24"/>
      <c r="W430" s="24"/>
      <c r="X430" s="24"/>
      <c r="Y430" s="24"/>
      <c r="Z430" s="24"/>
      <c r="AA430" s="24"/>
      <c r="AB430" s="24"/>
      <c r="AC430" s="24"/>
      <c r="AD430" s="24"/>
      <c r="AE430" s="24"/>
      <c r="AF430" s="24"/>
      <c r="AG430" s="24"/>
      <c r="AH430" s="24"/>
      <c r="AI430" s="24"/>
    </row>
    <row r="431" spans="3:35" x14ac:dyDescent="0.25">
      <c r="C431" s="26"/>
      <c r="H431" s="26"/>
      <c r="I431" s="26"/>
      <c r="J431" s="26"/>
      <c r="K431" s="26"/>
      <c r="L431" s="26"/>
      <c r="M431" s="25" t="s">
        <v>257</v>
      </c>
      <c r="N431" s="24"/>
      <c r="O431" s="24"/>
      <c r="P431" s="24"/>
      <c r="Q431" s="24"/>
      <c r="R431" s="24"/>
      <c r="S431" s="24"/>
      <c r="T431" s="24"/>
      <c r="U431" s="24"/>
      <c r="V431" s="24"/>
      <c r="W431" s="24"/>
      <c r="X431" s="24"/>
      <c r="Y431" s="24"/>
      <c r="Z431" s="24"/>
      <c r="AA431" s="24"/>
      <c r="AB431" s="24"/>
      <c r="AC431" s="24"/>
      <c r="AD431" s="24"/>
      <c r="AE431" s="24"/>
      <c r="AF431" s="24"/>
      <c r="AG431" s="24"/>
      <c r="AH431" s="24"/>
      <c r="AI431" s="24"/>
    </row>
    <row r="432" spans="3:35" x14ac:dyDescent="0.25">
      <c r="C432" s="26"/>
      <c r="H432" s="26"/>
      <c r="I432" s="26"/>
      <c r="J432" s="26"/>
      <c r="K432" s="26"/>
      <c r="L432" s="26"/>
      <c r="M432" s="25" t="s">
        <v>258</v>
      </c>
      <c r="N432" s="24"/>
      <c r="O432" s="24"/>
      <c r="P432" s="24"/>
      <c r="Q432" s="24"/>
      <c r="R432" s="24"/>
      <c r="S432" s="24"/>
      <c r="T432" s="24"/>
      <c r="U432" s="24"/>
      <c r="V432" s="24"/>
      <c r="W432" s="24"/>
      <c r="X432" s="24"/>
      <c r="Y432" s="24"/>
      <c r="Z432" s="24"/>
      <c r="AA432" s="24"/>
      <c r="AB432" s="24"/>
      <c r="AC432" s="24"/>
      <c r="AD432" s="24"/>
      <c r="AE432" s="24"/>
      <c r="AF432" s="24"/>
      <c r="AG432" s="24"/>
      <c r="AH432" s="24"/>
      <c r="AI432" s="24"/>
    </row>
    <row r="433" spans="3:35" x14ac:dyDescent="0.25">
      <c r="C433" s="26"/>
      <c r="H433" s="26"/>
      <c r="I433" s="26"/>
      <c r="J433" s="26"/>
      <c r="K433" s="26"/>
      <c r="L433" s="26"/>
      <c r="M433" s="25" t="s">
        <v>259</v>
      </c>
      <c r="N433" s="24"/>
      <c r="O433" s="24"/>
      <c r="P433" s="24"/>
      <c r="Q433" s="24"/>
      <c r="R433" s="24"/>
      <c r="S433" s="24"/>
      <c r="T433" s="24"/>
      <c r="U433" s="24"/>
      <c r="V433" s="24"/>
      <c r="W433" s="24"/>
      <c r="X433" s="24"/>
      <c r="Y433" s="24"/>
      <c r="Z433" s="24"/>
      <c r="AA433" s="24"/>
      <c r="AB433" s="24"/>
      <c r="AC433" s="24"/>
      <c r="AD433" s="24"/>
      <c r="AE433" s="24"/>
      <c r="AF433" s="24"/>
      <c r="AG433" s="24"/>
      <c r="AH433" s="24"/>
      <c r="AI433" s="24"/>
    </row>
    <row r="434" spans="3:35" x14ac:dyDescent="0.25">
      <c r="C434" s="26"/>
      <c r="H434" s="26"/>
      <c r="I434" s="26"/>
      <c r="J434" s="26"/>
      <c r="K434" s="26"/>
      <c r="L434" s="26"/>
      <c r="M434" s="25" t="s">
        <v>260</v>
      </c>
      <c r="N434" s="24"/>
      <c r="O434" s="24"/>
      <c r="P434" s="24"/>
      <c r="Q434" s="24"/>
      <c r="R434" s="24"/>
      <c r="S434" s="24"/>
      <c r="T434" s="24"/>
      <c r="U434" s="24"/>
      <c r="V434" s="24"/>
      <c r="W434" s="24"/>
      <c r="X434" s="24"/>
      <c r="Y434" s="24"/>
      <c r="Z434" s="24"/>
      <c r="AA434" s="24"/>
      <c r="AB434" s="24"/>
      <c r="AC434" s="24"/>
      <c r="AD434" s="24"/>
      <c r="AE434" s="24"/>
      <c r="AF434" s="24"/>
      <c r="AG434" s="24"/>
      <c r="AH434" s="24"/>
      <c r="AI434" s="24"/>
    </row>
    <row r="435" spans="3:35" x14ac:dyDescent="0.25">
      <c r="C435" s="26"/>
      <c r="H435" s="26"/>
      <c r="I435" s="26"/>
      <c r="J435" s="26"/>
      <c r="K435" s="26"/>
      <c r="L435" s="26"/>
      <c r="M435" s="25" t="s">
        <v>461</v>
      </c>
      <c r="N435" s="24"/>
      <c r="O435" s="24"/>
      <c r="P435" s="24"/>
      <c r="Q435" s="24"/>
      <c r="R435" s="24"/>
      <c r="S435" s="24"/>
      <c r="T435" s="24"/>
      <c r="U435" s="24"/>
      <c r="V435" s="24"/>
      <c r="W435" s="24"/>
      <c r="X435" s="24"/>
      <c r="Y435" s="24"/>
      <c r="Z435" s="24"/>
      <c r="AA435" s="24"/>
      <c r="AB435" s="24"/>
      <c r="AC435" s="24"/>
      <c r="AD435" s="24"/>
      <c r="AE435" s="24"/>
      <c r="AF435" s="24"/>
      <c r="AG435" s="24"/>
      <c r="AH435" s="24"/>
      <c r="AI435" s="24"/>
    </row>
    <row r="436" spans="3:35" x14ac:dyDescent="0.25">
      <c r="C436" s="26"/>
      <c r="H436" s="26"/>
      <c r="I436" s="26"/>
      <c r="J436" s="26"/>
      <c r="K436" s="26"/>
      <c r="L436" s="26"/>
      <c r="M436" s="25" t="s">
        <v>261</v>
      </c>
      <c r="N436" s="24"/>
      <c r="O436" s="24"/>
      <c r="P436" s="24"/>
      <c r="Q436" s="24"/>
      <c r="R436" s="24"/>
      <c r="S436" s="24"/>
      <c r="T436" s="24"/>
      <c r="U436" s="24"/>
      <c r="V436" s="24"/>
      <c r="W436" s="24"/>
      <c r="X436" s="24"/>
      <c r="Y436" s="24"/>
      <c r="Z436" s="24"/>
      <c r="AA436" s="24"/>
      <c r="AB436" s="24"/>
      <c r="AC436" s="24"/>
      <c r="AD436" s="24"/>
      <c r="AE436" s="24"/>
      <c r="AF436" s="24"/>
      <c r="AG436" s="24"/>
      <c r="AH436" s="24"/>
      <c r="AI436" s="24"/>
    </row>
    <row r="437" spans="3:35" x14ac:dyDescent="0.25">
      <c r="C437" s="26"/>
      <c r="H437" s="26"/>
      <c r="I437" s="26"/>
      <c r="J437" s="26"/>
      <c r="K437" s="26"/>
      <c r="L437" s="26"/>
      <c r="M437" s="25" t="s">
        <v>262</v>
      </c>
      <c r="N437" s="24"/>
      <c r="O437" s="24"/>
      <c r="P437" s="24"/>
      <c r="Q437" s="24"/>
      <c r="R437" s="24"/>
      <c r="S437" s="24"/>
      <c r="T437" s="24"/>
      <c r="U437" s="24"/>
      <c r="V437" s="24"/>
      <c r="W437" s="24"/>
      <c r="X437" s="24"/>
      <c r="Y437" s="24"/>
      <c r="Z437" s="24"/>
      <c r="AA437" s="24"/>
      <c r="AB437" s="24"/>
      <c r="AC437" s="24"/>
      <c r="AD437" s="24"/>
      <c r="AE437" s="24"/>
      <c r="AF437" s="24"/>
      <c r="AG437" s="24"/>
      <c r="AH437" s="24"/>
      <c r="AI437" s="24"/>
    </row>
    <row r="438" spans="3:35" x14ac:dyDescent="0.25">
      <c r="C438" s="26"/>
      <c r="H438" s="26"/>
      <c r="I438" s="26"/>
      <c r="J438" s="26"/>
      <c r="K438" s="26"/>
      <c r="L438" s="26"/>
      <c r="M438" s="25" t="s">
        <v>263</v>
      </c>
      <c r="N438" s="24"/>
      <c r="O438" s="24"/>
      <c r="P438" s="24"/>
      <c r="Q438" s="24"/>
      <c r="R438" s="24"/>
      <c r="S438" s="24"/>
      <c r="T438" s="24"/>
      <c r="U438" s="24"/>
      <c r="V438" s="24"/>
      <c r="W438" s="24"/>
      <c r="X438" s="24"/>
      <c r="Y438" s="24"/>
      <c r="Z438" s="24"/>
      <c r="AA438" s="24"/>
      <c r="AB438" s="24"/>
      <c r="AC438" s="24"/>
      <c r="AD438" s="24"/>
      <c r="AE438" s="24"/>
      <c r="AF438" s="24"/>
      <c r="AG438" s="24"/>
      <c r="AH438" s="24"/>
      <c r="AI438" s="24"/>
    </row>
    <row r="439" spans="3:35" x14ac:dyDescent="0.25">
      <c r="C439" s="26"/>
      <c r="H439" s="26"/>
      <c r="I439" s="26"/>
      <c r="J439" s="26"/>
      <c r="K439" s="26"/>
      <c r="L439" s="26"/>
      <c r="M439" s="25" t="s">
        <v>264</v>
      </c>
      <c r="N439" s="24"/>
      <c r="O439" s="24"/>
      <c r="P439" s="24"/>
      <c r="Q439" s="24"/>
      <c r="R439" s="24"/>
      <c r="S439" s="24"/>
      <c r="T439" s="24"/>
      <c r="U439" s="24"/>
      <c r="V439" s="24"/>
      <c r="W439" s="24"/>
      <c r="X439" s="24"/>
      <c r="Y439" s="24"/>
      <c r="Z439" s="24"/>
      <c r="AA439" s="24"/>
      <c r="AB439" s="24"/>
      <c r="AC439" s="24"/>
      <c r="AD439" s="24"/>
      <c r="AE439" s="24"/>
      <c r="AF439" s="24"/>
      <c r="AG439" s="24"/>
      <c r="AH439" s="24"/>
      <c r="AI439" s="24"/>
    </row>
    <row r="440" spans="3:35" x14ac:dyDescent="0.25">
      <c r="C440" s="26"/>
      <c r="H440" s="26"/>
      <c r="I440" s="26"/>
      <c r="J440" s="26"/>
      <c r="K440" s="26"/>
      <c r="L440" s="26"/>
      <c r="M440" s="25" t="s">
        <v>265</v>
      </c>
      <c r="N440" s="24"/>
      <c r="O440" s="24"/>
      <c r="P440" s="24"/>
      <c r="Q440" s="24"/>
      <c r="R440" s="24"/>
      <c r="S440" s="24"/>
      <c r="T440" s="24"/>
      <c r="U440" s="24"/>
      <c r="V440" s="24"/>
      <c r="W440" s="24"/>
      <c r="X440" s="24"/>
      <c r="Y440" s="24"/>
      <c r="Z440" s="24"/>
      <c r="AA440" s="24"/>
      <c r="AB440" s="24"/>
      <c r="AC440" s="24"/>
      <c r="AD440" s="24"/>
      <c r="AE440" s="24"/>
      <c r="AF440" s="24"/>
      <c r="AG440" s="24"/>
      <c r="AH440" s="24"/>
      <c r="AI440" s="24"/>
    </row>
    <row r="441" spans="3:35" x14ac:dyDescent="0.25">
      <c r="C441" s="26"/>
      <c r="H441" s="26"/>
      <c r="I441" s="26"/>
      <c r="J441" s="26"/>
      <c r="K441" s="26"/>
      <c r="L441" s="26"/>
      <c r="M441" s="25" t="s">
        <v>266</v>
      </c>
      <c r="N441" s="24"/>
      <c r="O441" s="24"/>
      <c r="P441" s="24"/>
      <c r="Q441" s="24"/>
      <c r="R441" s="24"/>
      <c r="S441" s="24"/>
      <c r="T441" s="24"/>
      <c r="U441" s="24"/>
      <c r="V441" s="24"/>
      <c r="W441" s="24"/>
      <c r="X441" s="24"/>
      <c r="Y441" s="24"/>
      <c r="Z441" s="24"/>
      <c r="AA441" s="24"/>
      <c r="AB441" s="24"/>
      <c r="AC441" s="24"/>
      <c r="AD441" s="24"/>
      <c r="AE441" s="24"/>
      <c r="AF441" s="24"/>
      <c r="AG441" s="24"/>
      <c r="AH441" s="24"/>
      <c r="AI441" s="24"/>
    </row>
    <row r="442" spans="3:35" x14ac:dyDescent="0.25">
      <c r="C442" s="26"/>
      <c r="H442" s="26"/>
      <c r="I442" s="26"/>
      <c r="J442" s="26"/>
      <c r="K442" s="26"/>
      <c r="L442" s="26"/>
      <c r="M442" s="25" t="s">
        <v>267</v>
      </c>
      <c r="N442" s="24"/>
      <c r="O442" s="24"/>
      <c r="P442" s="24"/>
      <c r="Q442" s="24"/>
      <c r="R442" s="24"/>
      <c r="S442" s="24"/>
      <c r="T442" s="24"/>
      <c r="U442" s="24"/>
      <c r="V442" s="24"/>
      <c r="W442" s="24"/>
      <c r="X442" s="24"/>
      <c r="Y442" s="24"/>
      <c r="Z442" s="24"/>
      <c r="AA442" s="24"/>
      <c r="AB442" s="24"/>
      <c r="AC442" s="24"/>
      <c r="AD442" s="24"/>
      <c r="AE442" s="24"/>
      <c r="AF442" s="24"/>
      <c r="AG442" s="24"/>
      <c r="AH442" s="24"/>
      <c r="AI442" s="24"/>
    </row>
    <row r="443" spans="3:35" x14ac:dyDescent="0.25">
      <c r="C443" s="26"/>
      <c r="H443" s="26"/>
      <c r="I443" s="26"/>
      <c r="J443" s="26"/>
      <c r="K443" s="26"/>
      <c r="L443" s="26"/>
      <c r="M443" s="25" t="s">
        <v>268</v>
      </c>
      <c r="N443" s="24"/>
      <c r="O443" s="24"/>
      <c r="P443" s="24"/>
      <c r="Q443" s="24"/>
      <c r="R443" s="24"/>
      <c r="S443" s="24"/>
      <c r="T443" s="24"/>
      <c r="U443" s="24"/>
      <c r="V443" s="24"/>
      <c r="W443" s="24"/>
      <c r="X443" s="24"/>
      <c r="Y443" s="24"/>
      <c r="Z443" s="24"/>
      <c r="AA443" s="24"/>
      <c r="AB443" s="24"/>
      <c r="AC443" s="24"/>
      <c r="AD443" s="24"/>
      <c r="AE443" s="24"/>
      <c r="AF443" s="24"/>
      <c r="AG443" s="24"/>
      <c r="AH443" s="24"/>
      <c r="AI443" s="24"/>
    </row>
    <row r="444" spans="3:35" x14ac:dyDescent="0.25">
      <c r="C444" s="26"/>
      <c r="H444" s="26"/>
      <c r="I444" s="26"/>
      <c r="J444" s="26"/>
      <c r="K444" s="26"/>
      <c r="L444" s="26"/>
      <c r="M444" s="25" t="s">
        <v>269</v>
      </c>
      <c r="N444" s="24"/>
      <c r="O444" s="24"/>
      <c r="P444" s="24"/>
      <c r="Q444" s="24"/>
      <c r="R444" s="24"/>
      <c r="S444" s="24"/>
      <c r="T444" s="24"/>
      <c r="U444" s="24"/>
      <c r="V444" s="24"/>
      <c r="W444" s="24"/>
      <c r="X444" s="24"/>
      <c r="Y444" s="24"/>
      <c r="Z444" s="24"/>
      <c r="AA444" s="24"/>
      <c r="AB444" s="24"/>
      <c r="AC444" s="24"/>
      <c r="AD444" s="24"/>
      <c r="AE444" s="24"/>
      <c r="AF444" s="24"/>
      <c r="AG444" s="24"/>
      <c r="AH444" s="24"/>
      <c r="AI444" s="24"/>
    </row>
    <row r="445" spans="3:35" x14ac:dyDescent="0.25">
      <c r="C445" s="26"/>
      <c r="H445" s="26"/>
      <c r="I445" s="26"/>
      <c r="J445" s="26"/>
      <c r="K445" s="26"/>
      <c r="L445" s="26"/>
      <c r="M445" s="25" t="s">
        <v>270</v>
      </c>
      <c r="N445" s="24"/>
      <c r="O445" s="24"/>
      <c r="P445" s="24"/>
      <c r="Q445" s="24"/>
      <c r="R445" s="24"/>
      <c r="S445" s="24"/>
      <c r="T445" s="24"/>
      <c r="U445" s="24"/>
      <c r="V445" s="24"/>
      <c r="W445" s="24"/>
      <c r="X445" s="24"/>
      <c r="Y445" s="24"/>
      <c r="Z445" s="24"/>
      <c r="AA445" s="24"/>
      <c r="AB445" s="24"/>
      <c r="AC445" s="24"/>
      <c r="AD445" s="24"/>
      <c r="AE445" s="24"/>
      <c r="AF445" s="24"/>
      <c r="AG445" s="24"/>
      <c r="AH445" s="24"/>
      <c r="AI445" s="24"/>
    </row>
    <row r="446" spans="3:35" x14ac:dyDescent="0.25">
      <c r="C446" s="26"/>
      <c r="H446" s="26"/>
      <c r="I446" s="26"/>
      <c r="J446" s="26"/>
      <c r="K446" s="26"/>
      <c r="L446" s="26"/>
      <c r="M446" s="25" t="s">
        <v>63</v>
      </c>
      <c r="N446" s="24"/>
      <c r="O446" s="24"/>
      <c r="P446" s="24"/>
      <c r="Q446" s="24"/>
      <c r="R446" s="24"/>
      <c r="S446" s="24"/>
      <c r="T446" s="24"/>
      <c r="U446" s="24"/>
      <c r="V446" s="24"/>
      <c r="W446" s="24"/>
      <c r="X446" s="24"/>
      <c r="Y446" s="24"/>
      <c r="Z446" s="24"/>
      <c r="AA446" s="24"/>
      <c r="AB446" s="24"/>
      <c r="AC446" s="24"/>
      <c r="AD446" s="24"/>
      <c r="AE446" s="24"/>
      <c r="AF446" s="24"/>
      <c r="AG446" s="24"/>
      <c r="AH446" s="24"/>
      <c r="AI446" s="24"/>
    </row>
    <row r="447" spans="3:35" x14ac:dyDescent="0.25">
      <c r="C447" s="26"/>
      <c r="H447" s="26"/>
      <c r="I447" s="26"/>
      <c r="J447" s="26"/>
      <c r="K447" s="26"/>
      <c r="L447" s="26"/>
      <c r="M447" s="25" t="s">
        <v>271</v>
      </c>
      <c r="N447" s="24"/>
      <c r="O447" s="24"/>
      <c r="P447" s="24"/>
      <c r="Q447" s="24"/>
      <c r="R447" s="24"/>
      <c r="S447" s="24"/>
      <c r="T447" s="24"/>
      <c r="U447" s="24"/>
      <c r="V447" s="24"/>
      <c r="W447" s="24"/>
      <c r="X447" s="24"/>
      <c r="Y447" s="24"/>
      <c r="Z447" s="24"/>
      <c r="AA447" s="24"/>
      <c r="AB447" s="24"/>
      <c r="AC447" s="24"/>
      <c r="AD447" s="24"/>
      <c r="AE447" s="24"/>
      <c r="AF447" s="24"/>
      <c r="AG447" s="24"/>
      <c r="AH447" s="24"/>
      <c r="AI447" s="24"/>
    </row>
    <row r="448" spans="3:35" x14ac:dyDescent="0.25">
      <c r="C448" s="26"/>
      <c r="H448" s="26"/>
      <c r="I448" s="26"/>
      <c r="J448" s="26"/>
      <c r="K448" s="26"/>
      <c r="L448" s="26"/>
      <c r="M448" s="25" t="s">
        <v>272</v>
      </c>
      <c r="N448" s="24"/>
      <c r="O448" s="24"/>
      <c r="P448" s="24"/>
      <c r="Q448" s="24"/>
      <c r="R448" s="24"/>
      <c r="S448" s="24"/>
      <c r="T448" s="24"/>
      <c r="U448" s="24"/>
      <c r="V448" s="24"/>
      <c r="W448" s="24"/>
      <c r="X448" s="24"/>
      <c r="Y448" s="24"/>
      <c r="Z448" s="24"/>
      <c r="AA448" s="24"/>
      <c r="AB448" s="24"/>
      <c r="AC448" s="24"/>
      <c r="AD448" s="24"/>
      <c r="AE448" s="24"/>
      <c r="AF448" s="24"/>
      <c r="AG448" s="24"/>
      <c r="AH448" s="24"/>
      <c r="AI448" s="24"/>
    </row>
    <row r="449" spans="3:35" x14ac:dyDescent="0.25">
      <c r="C449" s="26"/>
      <c r="H449" s="26"/>
      <c r="I449" s="26"/>
      <c r="J449" s="26"/>
      <c r="K449" s="26"/>
      <c r="L449" s="26"/>
      <c r="M449" s="25" t="s">
        <v>273</v>
      </c>
      <c r="N449" s="24"/>
      <c r="O449" s="24"/>
      <c r="P449" s="24"/>
      <c r="Q449" s="24"/>
      <c r="R449" s="24"/>
      <c r="S449" s="24"/>
      <c r="T449" s="24"/>
      <c r="U449" s="24"/>
      <c r="V449" s="24"/>
      <c r="W449" s="24"/>
      <c r="X449" s="24"/>
      <c r="Y449" s="24"/>
      <c r="Z449" s="24"/>
      <c r="AA449" s="24"/>
      <c r="AB449" s="24"/>
      <c r="AC449" s="24"/>
      <c r="AD449" s="24"/>
      <c r="AE449" s="24"/>
      <c r="AF449" s="24"/>
      <c r="AG449" s="24"/>
      <c r="AH449" s="24"/>
      <c r="AI449" s="24"/>
    </row>
    <row r="450" spans="3:35" x14ac:dyDescent="0.25">
      <c r="C450" s="26"/>
      <c r="H450" s="26"/>
      <c r="I450" s="26"/>
      <c r="J450" s="26"/>
      <c r="K450" s="26"/>
      <c r="L450" s="26"/>
      <c r="M450" s="25" t="s">
        <v>274</v>
      </c>
      <c r="N450" s="24"/>
      <c r="O450" s="24"/>
      <c r="P450" s="24"/>
      <c r="Q450" s="24"/>
      <c r="R450" s="24"/>
      <c r="S450" s="24"/>
      <c r="T450" s="24"/>
      <c r="U450" s="24"/>
      <c r="V450" s="24"/>
      <c r="W450" s="24"/>
      <c r="X450" s="24"/>
      <c r="Y450" s="24"/>
      <c r="Z450" s="24"/>
      <c r="AA450" s="24"/>
      <c r="AB450" s="24"/>
      <c r="AC450" s="24"/>
      <c r="AD450" s="24"/>
      <c r="AE450" s="24"/>
      <c r="AF450" s="24"/>
      <c r="AG450" s="24"/>
      <c r="AH450" s="24"/>
      <c r="AI450" s="24"/>
    </row>
    <row r="451" spans="3:35" x14ac:dyDescent="0.25">
      <c r="C451" s="26"/>
      <c r="H451" s="26"/>
      <c r="I451" s="26"/>
      <c r="J451" s="26"/>
      <c r="K451" s="26"/>
      <c r="L451" s="26"/>
      <c r="M451" s="25" t="s">
        <v>275</v>
      </c>
      <c r="N451" s="24"/>
      <c r="O451" s="24"/>
      <c r="P451" s="24"/>
      <c r="Q451" s="24"/>
      <c r="R451" s="24"/>
      <c r="S451" s="24"/>
      <c r="T451" s="24"/>
      <c r="U451" s="24"/>
      <c r="V451" s="24"/>
      <c r="W451" s="24"/>
      <c r="X451" s="24"/>
      <c r="Y451" s="24"/>
      <c r="Z451" s="24"/>
      <c r="AA451" s="24"/>
      <c r="AB451" s="24"/>
      <c r="AC451" s="24"/>
      <c r="AD451" s="24"/>
      <c r="AE451" s="24"/>
      <c r="AF451" s="24"/>
      <c r="AG451" s="24"/>
      <c r="AH451" s="24"/>
      <c r="AI451" s="24"/>
    </row>
    <row r="452" spans="3:35" x14ac:dyDescent="0.25">
      <c r="C452" s="26"/>
      <c r="H452" s="26"/>
      <c r="I452" s="26"/>
      <c r="J452" s="26"/>
      <c r="K452" s="26"/>
      <c r="L452" s="26"/>
      <c r="M452" s="25" t="s">
        <v>276</v>
      </c>
      <c r="N452" s="24"/>
      <c r="O452" s="24"/>
      <c r="P452" s="24"/>
      <c r="Q452" s="24"/>
      <c r="R452" s="24"/>
      <c r="S452" s="24"/>
      <c r="T452" s="24"/>
      <c r="U452" s="24"/>
      <c r="V452" s="24"/>
      <c r="W452" s="24"/>
      <c r="X452" s="24"/>
      <c r="Y452" s="24"/>
      <c r="Z452" s="24"/>
      <c r="AA452" s="24"/>
      <c r="AB452" s="24"/>
      <c r="AC452" s="24"/>
      <c r="AD452" s="24"/>
      <c r="AE452" s="24"/>
      <c r="AF452" s="24"/>
      <c r="AG452" s="24"/>
      <c r="AH452" s="24"/>
      <c r="AI452" s="24"/>
    </row>
    <row r="453" spans="3:35" x14ac:dyDescent="0.25">
      <c r="C453" s="26"/>
      <c r="H453" s="26"/>
      <c r="I453" s="26"/>
      <c r="J453" s="26"/>
      <c r="K453" s="26"/>
      <c r="L453" s="26"/>
      <c r="M453" s="25" t="s">
        <v>277</v>
      </c>
      <c r="N453" s="24"/>
      <c r="O453" s="24"/>
      <c r="P453" s="24"/>
      <c r="Q453" s="24"/>
      <c r="R453" s="24"/>
      <c r="S453" s="24"/>
      <c r="T453" s="24"/>
      <c r="U453" s="24"/>
      <c r="V453" s="24"/>
      <c r="W453" s="24"/>
      <c r="X453" s="24"/>
      <c r="Y453" s="24"/>
      <c r="Z453" s="24"/>
      <c r="AA453" s="24"/>
      <c r="AB453" s="24"/>
      <c r="AC453" s="24"/>
      <c r="AD453" s="24"/>
      <c r="AE453" s="24"/>
      <c r="AF453" s="24"/>
      <c r="AG453" s="24"/>
      <c r="AH453" s="24"/>
      <c r="AI453" s="24"/>
    </row>
    <row r="454" spans="3:35" x14ac:dyDescent="0.25">
      <c r="C454" s="26"/>
      <c r="H454" s="26"/>
      <c r="I454" s="26"/>
      <c r="J454" s="26"/>
      <c r="K454" s="26"/>
      <c r="L454" s="26"/>
      <c r="M454" s="25" t="s">
        <v>278</v>
      </c>
      <c r="N454" s="24"/>
      <c r="O454" s="24"/>
      <c r="P454" s="24"/>
      <c r="Q454" s="24"/>
      <c r="R454" s="24"/>
      <c r="S454" s="24"/>
      <c r="T454" s="24"/>
      <c r="U454" s="24"/>
      <c r="V454" s="24"/>
      <c r="W454" s="24"/>
      <c r="X454" s="24"/>
      <c r="Y454" s="24"/>
      <c r="Z454" s="24"/>
      <c r="AA454" s="24"/>
      <c r="AB454" s="24"/>
      <c r="AC454" s="24"/>
      <c r="AD454" s="24"/>
      <c r="AE454" s="24"/>
      <c r="AF454" s="24"/>
      <c r="AG454" s="24"/>
      <c r="AH454" s="24"/>
      <c r="AI454" s="24"/>
    </row>
    <row r="455" spans="3:35" x14ac:dyDescent="0.25">
      <c r="C455" s="26"/>
      <c r="H455" s="26"/>
      <c r="I455" s="26"/>
      <c r="J455" s="26"/>
      <c r="K455" s="26"/>
      <c r="L455" s="26"/>
      <c r="M455" s="25" t="s">
        <v>279</v>
      </c>
      <c r="N455" s="24"/>
      <c r="O455" s="24"/>
      <c r="P455" s="24"/>
      <c r="Q455" s="24"/>
      <c r="R455" s="24"/>
      <c r="S455" s="24"/>
      <c r="T455" s="24"/>
      <c r="U455" s="24"/>
      <c r="V455" s="24"/>
      <c r="W455" s="24"/>
      <c r="X455" s="24"/>
      <c r="Y455" s="24"/>
      <c r="Z455" s="24"/>
      <c r="AA455" s="24"/>
      <c r="AB455" s="24"/>
      <c r="AC455" s="24"/>
      <c r="AD455" s="24"/>
      <c r="AE455" s="24"/>
      <c r="AF455" s="24"/>
      <c r="AG455" s="24"/>
      <c r="AH455" s="24"/>
      <c r="AI455" s="24"/>
    </row>
    <row r="456" spans="3:35" x14ac:dyDescent="0.25">
      <c r="C456" s="26"/>
      <c r="H456" s="26"/>
      <c r="I456" s="26"/>
      <c r="J456" s="26"/>
      <c r="K456" s="26"/>
      <c r="L456" s="26"/>
      <c r="M456" s="25" t="s">
        <v>280</v>
      </c>
      <c r="N456" s="24"/>
      <c r="O456" s="24"/>
      <c r="P456" s="24"/>
      <c r="Q456" s="24"/>
      <c r="R456" s="24"/>
      <c r="S456" s="24"/>
      <c r="T456" s="24"/>
      <c r="U456" s="24"/>
      <c r="V456" s="24"/>
      <c r="W456" s="24"/>
      <c r="X456" s="24"/>
      <c r="Y456" s="24"/>
      <c r="Z456" s="24"/>
      <c r="AA456" s="24"/>
      <c r="AB456" s="24"/>
      <c r="AC456" s="24"/>
      <c r="AD456" s="24"/>
      <c r="AE456" s="24"/>
      <c r="AF456" s="24"/>
      <c r="AG456" s="24"/>
      <c r="AH456" s="24"/>
      <c r="AI456" s="24"/>
    </row>
    <row r="457" spans="3:35" x14ac:dyDescent="0.25">
      <c r="C457" s="26"/>
      <c r="H457" s="26"/>
      <c r="I457" s="26"/>
      <c r="J457" s="26"/>
      <c r="K457" s="26"/>
      <c r="L457" s="26"/>
      <c r="M457" s="25" t="s">
        <v>281</v>
      </c>
      <c r="N457" s="24"/>
      <c r="O457" s="24"/>
      <c r="P457" s="24"/>
      <c r="Q457" s="24"/>
      <c r="R457" s="24"/>
      <c r="S457" s="24"/>
      <c r="T457" s="24"/>
      <c r="U457" s="24"/>
      <c r="V457" s="24"/>
      <c r="W457" s="24"/>
      <c r="X457" s="24"/>
      <c r="Y457" s="24"/>
      <c r="Z457" s="24"/>
      <c r="AA457" s="24"/>
      <c r="AB457" s="24"/>
      <c r="AC457" s="24"/>
      <c r="AD457" s="24"/>
      <c r="AE457" s="24"/>
      <c r="AF457" s="24"/>
      <c r="AG457" s="24"/>
      <c r="AH457" s="24"/>
      <c r="AI457" s="24"/>
    </row>
    <row r="458" spans="3:35" x14ac:dyDescent="0.25">
      <c r="C458" s="26"/>
      <c r="H458" s="26"/>
      <c r="I458" s="26"/>
      <c r="J458" s="26"/>
      <c r="K458" s="26"/>
      <c r="L458" s="26"/>
      <c r="M458" s="25" t="s">
        <v>282</v>
      </c>
      <c r="N458" s="24"/>
      <c r="O458" s="24"/>
      <c r="P458" s="24"/>
      <c r="Q458" s="24"/>
      <c r="R458" s="24"/>
      <c r="S458" s="24"/>
      <c r="T458" s="24"/>
      <c r="U458" s="24"/>
      <c r="V458" s="24"/>
      <c r="W458" s="24"/>
      <c r="X458" s="24"/>
      <c r="Y458" s="24"/>
      <c r="Z458" s="24"/>
      <c r="AA458" s="24"/>
      <c r="AB458" s="24"/>
      <c r="AC458" s="24"/>
      <c r="AD458" s="24"/>
      <c r="AE458" s="24"/>
      <c r="AF458" s="24"/>
      <c r="AG458" s="24"/>
      <c r="AH458" s="24"/>
      <c r="AI458" s="24"/>
    </row>
    <row r="459" spans="3:35" x14ac:dyDescent="0.25">
      <c r="C459" s="26"/>
      <c r="H459" s="26"/>
      <c r="I459" s="26"/>
      <c r="J459" s="26"/>
      <c r="K459" s="26"/>
      <c r="L459" s="26"/>
      <c r="M459" s="25" t="s">
        <v>462</v>
      </c>
      <c r="N459" s="24"/>
      <c r="O459" s="24"/>
      <c r="P459" s="24"/>
      <c r="Q459" s="24"/>
      <c r="R459" s="24"/>
      <c r="S459" s="24"/>
      <c r="T459" s="24"/>
      <c r="U459" s="24"/>
      <c r="V459" s="24"/>
      <c r="W459" s="24"/>
      <c r="X459" s="24"/>
      <c r="Y459" s="24"/>
      <c r="Z459" s="24"/>
      <c r="AA459" s="24"/>
      <c r="AB459" s="24"/>
      <c r="AC459" s="24"/>
      <c r="AD459" s="24"/>
      <c r="AE459" s="24"/>
      <c r="AF459" s="24"/>
      <c r="AG459" s="24"/>
      <c r="AH459" s="24"/>
      <c r="AI459" s="24"/>
    </row>
    <row r="460" spans="3:35" x14ac:dyDescent="0.25">
      <c r="C460" s="26"/>
      <c r="H460" s="26"/>
      <c r="I460" s="26"/>
      <c r="J460" s="26"/>
      <c r="K460" s="26"/>
      <c r="L460" s="26"/>
      <c r="M460" s="25" t="s">
        <v>283</v>
      </c>
      <c r="N460" s="24"/>
      <c r="O460" s="24"/>
      <c r="P460" s="24"/>
      <c r="Q460" s="24"/>
      <c r="R460" s="24"/>
      <c r="S460" s="24"/>
      <c r="T460" s="24"/>
      <c r="U460" s="24"/>
      <c r="V460" s="24"/>
      <c r="W460" s="24"/>
      <c r="X460" s="24"/>
      <c r="Y460" s="24"/>
      <c r="Z460" s="24"/>
      <c r="AA460" s="24"/>
      <c r="AB460" s="24"/>
      <c r="AC460" s="24"/>
      <c r="AD460" s="24"/>
      <c r="AE460" s="24"/>
      <c r="AF460" s="24"/>
      <c r="AG460" s="24"/>
      <c r="AH460" s="24"/>
      <c r="AI460" s="24"/>
    </row>
    <row r="461" spans="3:35" x14ac:dyDescent="0.25">
      <c r="C461" s="26"/>
      <c r="H461" s="26"/>
      <c r="I461" s="26"/>
      <c r="J461" s="26"/>
      <c r="K461" s="26"/>
      <c r="L461" s="26"/>
      <c r="M461" s="25" t="s">
        <v>284</v>
      </c>
      <c r="N461" s="24"/>
      <c r="O461" s="24"/>
      <c r="P461" s="24"/>
      <c r="Q461" s="24"/>
      <c r="R461" s="24"/>
      <c r="S461" s="24"/>
      <c r="T461" s="24"/>
      <c r="U461" s="24"/>
      <c r="V461" s="24"/>
      <c r="W461" s="24"/>
      <c r="X461" s="24"/>
      <c r="Y461" s="24"/>
      <c r="Z461" s="24"/>
      <c r="AA461" s="24"/>
      <c r="AB461" s="24"/>
      <c r="AC461" s="24"/>
      <c r="AD461" s="24"/>
      <c r="AE461" s="24"/>
      <c r="AF461" s="24"/>
      <c r="AG461" s="24"/>
      <c r="AH461" s="24"/>
      <c r="AI461" s="24"/>
    </row>
    <row r="462" spans="3:35" x14ac:dyDescent="0.25">
      <c r="C462" s="26"/>
      <c r="H462" s="26"/>
      <c r="I462" s="26"/>
      <c r="J462" s="26"/>
      <c r="K462" s="26"/>
      <c r="L462" s="26"/>
      <c r="M462" s="25" t="s">
        <v>285</v>
      </c>
      <c r="N462" s="24"/>
      <c r="O462" s="24"/>
      <c r="P462" s="24"/>
      <c r="Q462" s="24"/>
      <c r="R462" s="24"/>
      <c r="S462" s="24"/>
      <c r="T462" s="24"/>
      <c r="U462" s="24"/>
      <c r="V462" s="24"/>
      <c r="W462" s="24"/>
      <c r="X462" s="24"/>
      <c r="Y462" s="24"/>
      <c r="Z462" s="24"/>
      <c r="AA462" s="24"/>
      <c r="AB462" s="24"/>
      <c r="AC462" s="24"/>
      <c r="AD462" s="24"/>
      <c r="AE462" s="24"/>
      <c r="AF462" s="24"/>
      <c r="AG462" s="24"/>
      <c r="AH462" s="24"/>
      <c r="AI462" s="24"/>
    </row>
    <row r="463" spans="3:35" x14ac:dyDescent="0.25">
      <c r="C463" s="26"/>
      <c r="H463" s="26"/>
      <c r="I463" s="26"/>
      <c r="J463" s="26"/>
      <c r="K463" s="26"/>
      <c r="L463" s="26"/>
      <c r="M463" s="25" t="s">
        <v>463</v>
      </c>
      <c r="N463" s="24"/>
      <c r="O463" s="24"/>
      <c r="P463" s="24"/>
      <c r="Q463" s="24"/>
      <c r="R463" s="24"/>
      <c r="S463" s="24"/>
      <c r="T463" s="24"/>
      <c r="U463" s="24"/>
      <c r="V463" s="24"/>
      <c r="W463" s="24"/>
      <c r="X463" s="24"/>
      <c r="Y463" s="24"/>
      <c r="Z463" s="24"/>
      <c r="AA463" s="24"/>
      <c r="AB463" s="24"/>
      <c r="AC463" s="24"/>
      <c r="AD463" s="24"/>
      <c r="AE463" s="24"/>
      <c r="AF463" s="24"/>
      <c r="AG463" s="24"/>
      <c r="AH463" s="24"/>
      <c r="AI463" s="24"/>
    </row>
    <row r="464" spans="3:35" x14ac:dyDescent="0.25">
      <c r="C464" s="26"/>
      <c r="H464" s="26"/>
      <c r="I464" s="26"/>
      <c r="J464" s="26"/>
      <c r="K464" s="26"/>
      <c r="L464" s="26"/>
      <c r="M464" s="25" t="s">
        <v>286</v>
      </c>
      <c r="N464" s="24"/>
      <c r="O464" s="24"/>
      <c r="P464" s="24"/>
      <c r="Q464" s="24"/>
      <c r="R464" s="24"/>
      <c r="S464" s="24"/>
      <c r="T464" s="24"/>
      <c r="U464" s="24"/>
      <c r="V464" s="24"/>
      <c r="W464" s="24"/>
      <c r="X464" s="24"/>
      <c r="Y464" s="24"/>
      <c r="Z464" s="24"/>
      <c r="AA464" s="24"/>
      <c r="AB464" s="24"/>
      <c r="AC464" s="24"/>
      <c r="AD464" s="24"/>
      <c r="AE464" s="24"/>
      <c r="AF464" s="24"/>
      <c r="AG464" s="24"/>
      <c r="AH464" s="24"/>
      <c r="AI464" s="24"/>
    </row>
    <row r="465" spans="3:35" x14ac:dyDescent="0.25">
      <c r="C465" s="26"/>
      <c r="H465" s="26"/>
      <c r="I465" s="26"/>
      <c r="J465" s="26"/>
      <c r="K465" s="26"/>
      <c r="L465" s="26"/>
      <c r="M465" s="25" t="s">
        <v>464</v>
      </c>
      <c r="N465" s="24"/>
      <c r="O465" s="24"/>
      <c r="P465" s="24"/>
      <c r="Q465" s="24"/>
      <c r="R465" s="24"/>
      <c r="S465" s="24"/>
      <c r="T465" s="24"/>
      <c r="U465" s="24"/>
      <c r="V465" s="24"/>
      <c r="W465" s="24"/>
      <c r="X465" s="24"/>
      <c r="Y465" s="24"/>
      <c r="Z465" s="24"/>
      <c r="AA465" s="24"/>
      <c r="AB465" s="24"/>
      <c r="AC465" s="24"/>
      <c r="AD465" s="24"/>
      <c r="AE465" s="24"/>
      <c r="AF465" s="24"/>
      <c r="AG465" s="24"/>
      <c r="AH465" s="24"/>
      <c r="AI465" s="24"/>
    </row>
    <row r="466" spans="3:35" x14ac:dyDescent="0.25">
      <c r="C466" s="26"/>
      <c r="H466" s="26"/>
      <c r="I466" s="26"/>
      <c r="J466" s="26"/>
      <c r="K466" s="26"/>
      <c r="L466" s="26"/>
      <c r="M466" s="25" t="s">
        <v>465</v>
      </c>
      <c r="N466" s="24"/>
      <c r="O466" s="24"/>
      <c r="P466" s="24"/>
      <c r="Q466" s="24"/>
      <c r="R466" s="24"/>
      <c r="S466" s="24"/>
      <c r="T466" s="24"/>
      <c r="U466" s="24"/>
      <c r="V466" s="24"/>
      <c r="W466" s="24"/>
      <c r="X466" s="24"/>
      <c r="Y466" s="24"/>
      <c r="Z466" s="24"/>
      <c r="AA466" s="24"/>
      <c r="AB466" s="24"/>
      <c r="AC466" s="24"/>
      <c r="AD466" s="24"/>
      <c r="AE466" s="24"/>
      <c r="AF466" s="24"/>
      <c r="AG466" s="24"/>
      <c r="AH466" s="24"/>
      <c r="AI466" s="24"/>
    </row>
    <row r="467" spans="3:35" x14ac:dyDescent="0.25">
      <c r="C467" s="26"/>
      <c r="H467" s="26"/>
      <c r="I467" s="26"/>
      <c r="J467" s="26"/>
      <c r="K467" s="26"/>
      <c r="L467" s="26"/>
      <c r="M467" s="25" t="s">
        <v>287</v>
      </c>
      <c r="N467" s="24"/>
      <c r="O467" s="24"/>
      <c r="P467" s="24"/>
      <c r="Q467" s="24"/>
      <c r="R467" s="24"/>
      <c r="S467" s="24"/>
      <c r="T467" s="24"/>
      <c r="U467" s="24"/>
      <c r="V467" s="24"/>
      <c r="W467" s="24"/>
      <c r="X467" s="24"/>
      <c r="Y467" s="24"/>
      <c r="Z467" s="24"/>
      <c r="AA467" s="24"/>
      <c r="AB467" s="24"/>
      <c r="AC467" s="24"/>
      <c r="AD467" s="24"/>
      <c r="AE467" s="24"/>
      <c r="AF467" s="24"/>
      <c r="AG467" s="24"/>
      <c r="AH467" s="24"/>
      <c r="AI467" s="24"/>
    </row>
    <row r="468" spans="3:35" x14ac:dyDescent="0.25">
      <c r="C468" s="26"/>
      <c r="H468" s="26"/>
      <c r="I468" s="26"/>
      <c r="J468" s="26"/>
      <c r="K468" s="26"/>
      <c r="L468" s="26"/>
      <c r="M468" s="25" t="s">
        <v>288</v>
      </c>
      <c r="N468" s="24"/>
      <c r="O468" s="24"/>
      <c r="P468" s="24"/>
      <c r="Q468" s="24"/>
      <c r="R468" s="24"/>
      <c r="S468" s="24"/>
      <c r="T468" s="24"/>
      <c r="U468" s="24"/>
      <c r="V468" s="24"/>
      <c r="W468" s="24"/>
      <c r="X468" s="24"/>
      <c r="Y468" s="24"/>
      <c r="Z468" s="24"/>
      <c r="AA468" s="24"/>
      <c r="AB468" s="24"/>
      <c r="AC468" s="24"/>
      <c r="AD468" s="24"/>
      <c r="AE468" s="24"/>
      <c r="AF468" s="24"/>
      <c r="AG468" s="24"/>
      <c r="AH468" s="24"/>
      <c r="AI468" s="24"/>
    </row>
    <row r="469" spans="3:35" x14ac:dyDescent="0.25">
      <c r="C469" s="26"/>
      <c r="H469" s="26"/>
      <c r="I469" s="26"/>
      <c r="J469" s="26"/>
      <c r="K469" s="26"/>
      <c r="L469" s="26"/>
      <c r="M469" s="25" t="s">
        <v>289</v>
      </c>
      <c r="N469" s="24"/>
      <c r="O469" s="24"/>
      <c r="P469" s="24"/>
      <c r="Q469" s="24"/>
      <c r="R469" s="24"/>
      <c r="S469" s="24"/>
      <c r="T469" s="24"/>
      <c r="U469" s="24"/>
      <c r="V469" s="24"/>
      <c r="W469" s="24"/>
      <c r="X469" s="24"/>
      <c r="Y469" s="24"/>
      <c r="Z469" s="24"/>
      <c r="AA469" s="24"/>
      <c r="AB469" s="24"/>
      <c r="AC469" s="24"/>
      <c r="AD469" s="24"/>
      <c r="AE469" s="24"/>
      <c r="AF469" s="24"/>
      <c r="AG469" s="24"/>
      <c r="AH469" s="24"/>
      <c r="AI469" s="24"/>
    </row>
    <row r="470" spans="3:35" x14ac:dyDescent="0.25">
      <c r="C470" s="26"/>
      <c r="H470" s="26"/>
      <c r="I470" s="26"/>
      <c r="J470" s="26"/>
      <c r="K470" s="26"/>
      <c r="L470" s="26"/>
      <c r="M470" s="25" t="s">
        <v>290</v>
      </c>
      <c r="N470" s="24"/>
      <c r="O470" s="24"/>
      <c r="P470" s="24"/>
      <c r="Q470" s="24"/>
      <c r="R470" s="24"/>
      <c r="S470" s="24"/>
      <c r="T470" s="24"/>
      <c r="U470" s="24"/>
      <c r="V470" s="24"/>
      <c r="W470" s="24"/>
      <c r="X470" s="24"/>
      <c r="Y470" s="24"/>
      <c r="Z470" s="24"/>
      <c r="AA470" s="24"/>
      <c r="AB470" s="24"/>
      <c r="AC470" s="24"/>
      <c r="AD470" s="24"/>
      <c r="AE470" s="24"/>
      <c r="AF470" s="24"/>
      <c r="AG470" s="24"/>
      <c r="AH470" s="24"/>
      <c r="AI470" s="24"/>
    </row>
    <row r="471" spans="3:35" x14ac:dyDescent="0.25">
      <c r="C471" s="26"/>
      <c r="H471" s="26"/>
      <c r="I471" s="26"/>
      <c r="J471" s="26"/>
      <c r="K471" s="26"/>
      <c r="L471" s="26"/>
      <c r="M471" s="25" t="s">
        <v>291</v>
      </c>
      <c r="N471" s="24"/>
      <c r="O471" s="24"/>
      <c r="P471" s="24"/>
      <c r="Q471" s="24"/>
      <c r="R471" s="24"/>
      <c r="S471" s="24"/>
      <c r="T471" s="24"/>
      <c r="U471" s="24"/>
      <c r="V471" s="24"/>
      <c r="W471" s="24"/>
      <c r="X471" s="24"/>
      <c r="Y471" s="24"/>
      <c r="Z471" s="24"/>
      <c r="AA471" s="24"/>
      <c r="AB471" s="24"/>
      <c r="AC471" s="24"/>
      <c r="AD471" s="24"/>
      <c r="AE471" s="24"/>
      <c r="AF471" s="24"/>
      <c r="AG471" s="24"/>
      <c r="AH471" s="24"/>
      <c r="AI471" s="24"/>
    </row>
    <row r="472" spans="3:35" x14ac:dyDescent="0.25">
      <c r="C472" s="26"/>
      <c r="H472" s="26"/>
      <c r="I472" s="26"/>
      <c r="J472" s="26"/>
      <c r="K472" s="26"/>
      <c r="L472" s="26"/>
      <c r="M472" s="25" t="s">
        <v>292</v>
      </c>
      <c r="N472" s="24"/>
      <c r="O472" s="24"/>
      <c r="P472" s="24"/>
      <c r="Q472" s="24"/>
      <c r="R472" s="24"/>
      <c r="S472" s="24"/>
      <c r="T472" s="24"/>
      <c r="U472" s="24"/>
      <c r="V472" s="24"/>
      <c r="W472" s="24"/>
      <c r="X472" s="24"/>
      <c r="Y472" s="24"/>
      <c r="Z472" s="24"/>
      <c r="AA472" s="24"/>
      <c r="AB472" s="24"/>
      <c r="AC472" s="24"/>
      <c r="AD472" s="24"/>
      <c r="AE472" s="24"/>
      <c r="AF472" s="24"/>
      <c r="AG472" s="24"/>
      <c r="AH472" s="24"/>
      <c r="AI472" s="24"/>
    </row>
    <row r="473" spans="3:35" x14ac:dyDescent="0.25">
      <c r="C473" s="26"/>
      <c r="H473" s="26"/>
      <c r="I473" s="26"/>
      <c r="J473" s="26"/>
      <c r="K473" s="26"/>
      <c r="L473" s="26"/>
      <c r="M473" s="25" t="s">
        <v>293</v>
      </c>
      <c r="N473" s="24"/>
      <c r="O473" s="24"/>
      <c r="P473" s="24"/>
      <c r="Q473" s="24"/>
      <c r="R473" s="24"/>
      <c r="S473" s="24"/>
      <c r="T473" s="24"/>
      <c r="U473" s="24"/>
      <c r="V473" s="24"/>
      <c r="W473" s="24"/>
      <c r="X473" s="24"/>
      <c r="Y473" s="24"/>
      <c r="Z473" s="24"/>
      <c r="AA473" s="24"/>
      <c r="AB473" s="24"/>
      <c r="AC473" s="24"/>
      <c r="AD473" s="24"/>
      <c r="AE473" s="24"/>
      <c r="AF473" s="24"/>
      <c r="AG473" s="24"/>
      <c r="AH473" s="24"/>
      <c r="AI473" s="24"/>
    </row>
    <row r="474" spans="3:35" x14ac:dyDescent="0.25">
      <c r="C474" s="26"/>
      <c r="H474" s="26"/>
      <c r="I474" s="26"/>
      <c r="J474" s="26"/>
      <c r="K474" s="26"/>
      <c r="L474" s="26"/>
      <c r="M474" s="25" t="s">
        <v>66</v>
      </c>
      <c r="N474" s="24"/>
      <c r="O474" s="24"/>
      <c r="P474" s="24"/>
      <c r="Q474" s="24"/>
      <c r="R474" s="24"/>
      <c r="S474" s="24"/>
      <c r="T474" s="24"/>
      <c r="U474" s="24"/>
      <c r="V474" s="24"/>
      <c r="W474" s="24"/>
      <c r="X474" s="24"/>
      <c r="Y474" s="24"/>
      <c r="Z474" s="24"/>
      <c r="AA474" s="24"/>
      <c r="AB474" s="24"/>
      <c r="AC474" s="24"/>
      <c r="AD474" s="24"/>
      <c r="AE474" s="24"/>
      <c r="AF474" s="24"/>
      <c r="AG474" s="24"/>
      <c r="AH474" s="24"/>
      <c r="AI474" s="24"/>
    </row>
    <row r="475" spans="3:35" x14ac:dyDescent="0.25">
      <c r="C475" s="26"/>
      <c r="H475" s="26"/>
      <c r="I475" s="26"/>
      <c r="J475" s="26"/>
      <c r="K475" s="26"/>
      <c r="L475" s="26"/>
      <c r="M475" s="25" t="s">
        <v>294</v>
      </c>
      <c r="N475" s="24"/>
      <c r="O475" s="24"/>
      <c r="P475" s="24"/>
      <c r="Q475" s="24"/>
      <c r="R475" s="24"/>
      <c r="S475" s="24"/>
      <c r="T475" s="24"/>
      <c r="U475" s="24"/>
      <c r="V475" s="24"/>
      <c r="W475" s="24"/>
      <c r="X475" s="24"/>
      <c r="Y475" s="24"/>
      <c r="Z475" s="24"/>
      <c r="AA475" s="24"/>
      <c r="AB475" s="24"/>
      <c r="AC475" s="24"/>
      <c r="AD475" s="24"/>
      <c r="AE475" s="24"/>
      <c r="AF475" s="24"/>
      <c r="AG475" s="24"/>
      <c r="AH475" s="24"/>
      <c r="AI475" s="24"/>
    </row>
    <row r="476" spans="3:35" x14ac:dyDescent="0.25">
      <c r="C476" s="26"/>
      <c r="H476" s="26"/>
      <c r="I476" s="26"/>
      <c r="J476" s="26"/>
      <c r="K476" s="26"/>
      <c r="L476" s="26"/>
      <c r="M476" s="25" t="s">
        <v>295</v>
      </c>
      <c r="N476" s="24"/>
      <c r="O476" s="24"/>
      <c r="P476" s="24"/>
      <c r="Q476" s="24"/>
      <c r="R476" s="24"/>
      <c r="S476" s="24"/>
      <c r="T476" s="24"/>
      <c r="U476" s="24"/>
      <c r="V476" s="24"/>
      <c r="W476" s="24"/>
      <c r="X476" s="24"/>
      <c r="Y476" s="24"/>
      <c r="Z476" s="24"/>
      <c r="AA476" s="24"/>
      <c r="AB476" s="24"/>
      <c r="AC476" s="24"/>
      <c r="AD476" s="24"/>
      <c r="AE476" s="24"/>
      <c r="AF476" s="24"/>
      <c r="AG476" s="24"/>
      <c r="AH476" s="24"/>
      <c r="AI476" s="24"/>
    </row>
    <row r="477" spans="3:35" x14ac:dyDescent="0.25">
      <c r="C477" s="26"/>
      <c r="H477" s="26"/>
      <c r="I477" s="26"/>
      <c r="J477" s="26"/>
      <c r="K477" s="26"/>
      <c r="L477" s="26"/>
      <c r="M477" s="25" t="s">
        <v>68</v>
      </c>
      <c r="N477" s="24"/>
      <c r="O477" s="24"/>
      <c r="P477" s="24"/>
      <c r="Q477" s="24"/>
      <c r="R477" s="24"/>
      <c r="S477" s="24"/>
      <c r="T477" s="24"/>
      <c r="U477" s="24"/>
      <c r="V477" s="24"/>
      <c r="W477" s="24"/>
      <c r="X477" s="24"/>
      <c r="Y477" s="24"/>
      <c r="Z477" s="24"/>
      <c r="AA477" s="24"/>
      <c r="AB477" s="24"/>
      <c r="AC477" s="24"/>
      <c r="AD477" s="24"/>
      <c r="AE477" s="24"/>
      <c r="AF477" s="24"/>
      <c r="AG477" s="24"/>
      <c r="AH477" s="24"/>
      <c r="AI477" s="24"/>
    </row>
    <row r="478" spans="3:35" x14ac:dyDescent="0.25">
      <c r="C478" s="26"/>
      <c r="H478" s="26"/>
      <c r="I478" s="26"/>
      <c r="J478" s="26"/>
      <c r="K478" s="26"/>
      <c r="L478" s="26"/>
      <c r="M478" s="25" t="s">
        <v>70</v>
      </c>
      <c r="N478" s="24"/>
      <c r="O478" s="24"/>
      <c r="P478" s="24"/>
      <c r="Q478" s="24"/>
      <c r="R478" s="24"/>
      <c r="S478" s="24"/>
      <c r="T478" s="24"/>
      <c r="U478" s="24"/>
      <c r="V478" s="24"/>
      <c r="W478" s="24"/>
      <c r="X478" s="24"/>
      <c r="Y478" s="24"/>
      <c r="Z478" s="24"/>
      <c r="AA478" s="24"/>
      <c r="AB478" s="24"/>
      <c r="AC478" s="24"/>
      <c r="AD478" s="24"/>
      <c r="AE478" s="24"/>
      <c r="AF478" s="24"/>
      <c r="AG478" s="24"/>
      <c r="AH478" s="24"/>
      <c r="AI478" s="24"/>
    </row>
    <row r="479" spans="3:35" x14ac:dyDescent="0.25">
      <c r="C479" s="26"/>
      <c r="H479" s="26"/>
      <c r="I479" s="26"/>
      <c r="J479" s="26"/>
      <c r="K479" s="26"/>
      <c r="L479" s="26"/>
      <c r="M479" s="25" t="s">
        <v>296</v>
      </c>
      <c r="N479" s="24"/>
      <c r="O479" s="24"/>
      <c r="P479" s="24"/>
      <c r="Q479" s="24"/>
      <c r="R479" s="24"/>
      <c r="S479" s="24"/>
      <c r="T479" s="24"/>
      <c r="U479" s="24"/>
      <c r="V479" s="24"/>
      <c r="W479" s="24"/>
      <c r="X479" s="24"/>
      <c r="Y479" s="24"/>
      <c r="Z479" s="24"/>
      <c r="AA479" s="24"/>
      <c r="AB479" s="24"/>
      <c r="AC479" s="24"/>
      <c r="AD479" s="24"/>
      <c r="AE479" s="24"/>
      <c r="AF479" s="24"/>
      <c r="AG479" s="24"/>
      <c r="AH479" s="24"/>
      <c r="AI479" s="24"/>
    </row>
    <row r="480" spans="3:35" x14ac:dyDescent="0.25">
      <c r="C480" s="26"/>
      <c r="H480" s="26"/>
      <c r="I480" s="26"/>
      <c r="J480" s="26"/>
      <c r="K480" s="26"/>
      <c r="L480" s="26"/>
      <c r="M480" s="25" t="s">
        <v>297</v>
      </c>
      <c r="N480" s="24"/>
      <c r="O480" s="24"/>
      <c r="P480" s="24"/>
      <c r="Q480" s="24"/>
      <c r="R480" s="24"/>
      <c r="S480" s="24"/>
      <c r="T480" s="24"/>
      <c r="U480" s="24"/>
      <c r="V480" s="24"/>
      <c r="W480" s="24"/>
      <c r="X480" s="24"/>
      <c r="Y480" s="24"/>
      <c r="Z480" s="24"/>
      <c r="AA480" s="24"/>
      <c r="AB480" s="24"/>
      <c r="AC480" s="24"/>
      <c r="AD480" s="24"/>
      <c r="AE480" s="24"/>
      <c r="AF480" s="24"/>
      <c r="AG480" s="24"/>
      <c r="AH480" s="24"/>
      <c r="AI480" s="24"/>
    </row>
    <row r="481" spans="3:35" x14ac:dyDescent="0.25">
      <c r="C481" s="26"/>
      <c r="H481" s="26"/>
      <c r="I481" s="26"/>
      <c r="J481" s="26"/>
      <c r="K481" s="26"/>
      <c r="L481" s="26"/>
      <c r="M481" s="25" t="s">
        <v>298</v>
      </c>
      <c r="N481" s="24"/>
      <c r="O481" s="24"/>
      <c r="P481" s="24"/>
      <c r="Q481" s="24"/>
      <c r="R481" s="24"/>
      <c r="S481" s="24"/>
      <c r="T481" s="24"/>
      <c r="U481" s="24"/>
      <c r="V481" s="24"/>
      <c r="W481" s="24"/>
      <c r="X481" s="24"/>
      <c r="Y481" s="24"/>
      <c r="Z481" s="24"/>
      <c r="AA481" s="24"/>
      <c r="AB481" s="24"/>
      <c r="AC481" s="24"/>
      <c r="AD481" s="24"/>
      <c r="AE481" s="24"/>
      <c r="AF481" s="24"/>
      <c r="AG481" s="24"/>
      <c r="AH481" s="24"/>
      <c r="AI481" s="24"/>
    </row>
    <row r="482" spans="3:35" x14ac:dyDescent="0.25">
      <c r="C482" s="26"/>
      <c r="H482" s="26"/>
      <c r="I482" s="26"/>
      <c r="J482" s="26"/>
      <c r="K482" s="26"/>
      <c r="L482" s="26"/>
      <c r="M482" s="25" t="s">
        <v>299</v>
      </c>
      <c r="N482" s="24"/>
      <c r="O482" s="24"/>
      <c r="P482" s="24"/>
      <c r="Q482" s="24"/>
      <c r="R482" s="24"/>
      <c r="S482" s="24"/>
      <c r="T482" s="24"/>
      <c r="U482" s="24"/>
      <c r="V482" s="24"/>
      <c r="W482" s="24"/>
      <c r="X482" s="24"/>
      <c r="Y482" s="24"/>
      <c r="Z482" s="24"/>
      <c r="AA482" s="24"/>
      <c r="AB482" s="24"/>
      <c r="AC482" s="24"/>
      <c r="AD482" s="24"/>
      <c r="AE482" s="24"/>
      <c r="AF482" s="24"/>
      <c r="AG482" s="24"/>
      <c r="AH482" s="24"/>
      <c r="AI482" s="24"/>
    </row>
    <row r="483" spans="3:35" x14ac:dyDescent="0.25">
      <c r="C483" s="26"/>
      <c r="H483" s="26"/>
      <c r="I483" s="26"/>
      <c r="J483" s="26"/>
      <c r="K483" s="26"/>
      <c r="L483" s="26"/>
      <c r="M483" s="25" t="s">
        <v>300</v>
      </c>
      <c r="N483" s="24"/>
      <c r="O483" s="24"/>
      <c r="P483" s="24"/>
      <c r="Q483" s="24"/>
      <c r="R483" s="24"/>
      <c r="S483" s="24"/>
      <c r="T483" s="24"/>
      <c r="U483" s="24"/>
      <c r="V483" s="24"/>
      <c r="W483" s="24"/>
      <c r="X483" s="24"/>
      <c r="Y483" s="24"/>
      <c r="Z483" s="24"/>
      <c r="AA483" s="24"/>
      <c r="AB483" s="24"/>
      <c r="AC483" s="24"/>
      <c r="AD483" s="24"/>
      <c r="AE483" s="24"/>
      <c r="AF483" s="24"/>
      <c r="AG483" s="24"/>
      <c r="AH483" s="24"/>
      <c r="AI483" s="24"/>
    </row>
    <row r="484" spans="3:35" x14ac:dyDescent="0.25">
      <c r="C484" s="26"/>
      <c r="H484" s="26"/>
      <c r="I484" s="26"/>
      <c r="J484" s="26"/>
      <c r="K484" s="26"/>
      <c r="L484" s="26"/>
      <c r="M484" s="25" t="s">
        <v>301</v>
      </c>
      <c r="N484" s="24"/>
      <c r="O484" s="24"/>
      <c r="P484" s="24"/>
      <c r="Q484" s="24"/>
      <c r="R484" s="24"/>
      <c r="S484" s="24"/>
      <c r="T484" s="24"/>
      <c r="U484" s="24"/>
      <c r="V484" s="24"/>
      <c r="W484" s="24"/>
      <c r="X484" s="24"/>
      <c r="Y484" s="24"/>
      <c r="Z484" s="24"/>
      <c r="AA484" s="24"/>
      <c r="AB484" s="24"/>
      <c r="AC484" s="24"/>
      <c r="AD484" s="24"/>
      <c r="AE484" s="24"/>
      <c r="AF484" s="24"/>
      <c r="AG484" s="24"/>
      <c r="AH484" s="24"/>
      <c r="AI484" s="24"/>
    </row>
    <row r="485" spans="3:35" x14ac:dyDescent="0.25">
      <c r="C485" s="26"/>
      <c r="H485" s="26"/>
      <c r="I485" s="26"/>
      <c r="J485" s="26"/>
      <c r="K485" s="26"/>
      <c r="L485" s="26"/>
      <c r="M485" s="25" t="s">
        <v>466</v>
      </c>
      <c r="N485" s="24"/>
      <c r="O485" s="24"/>
      <c r="P485" s="24"/>
      <c r="Q485" s="24"/>
      <c r="R485" s="24"/>
      <c r="S485" s="24"/>
      <c r="T485" s="24"/>
      <c r="U485" s="24"/>
      <c r="V485" s="24"/>
      <c r="W485" s="24"/>
      <c r="X485" s="24"/>
      <c r="Y485" s="24"/>
      <c r="Z485" s="24"/>
      <c r="AA485" s="24"/>
      <c r="AB485" s="24"/>
      <c r="AC485" s="24"/>
      <c r="AD485" s="24"/>
      <c r="AE485" s="24"/>
      <c r="AF485" s="24"/>
      <c r="AG485" s="24"/>
      <c r="AH485" s="24"/>
      <c r="AI485" s="24"/>
    </row>
    <row r="486" spans="3:35" x14ac:dyDescent="0.25">
      <c r="C486" s="26"/>
      <c r="H486" s="26"/>
      <c r="I486" s="26"/>
      <c r="J486" s="26"/>
      <c r="K486" s="26"/>
      <c r="L486" s="26"/>
      <c r="M486" s="25" t="s">
        <v>467</v>
      </c>
      <c r="N486" s="24"/>
      <c r="O486" s="24"/>
      <c r="P486" s="24"/>
      <c r="Q486" s="24"/>
      <c r="R486" s="24"/>
      <c r="S486" s="24"/>
      <c r="T486" s="24"/>
      <c r="U486" s="24"/>
      <c r="V486" s="24"/>
      <c r="W486" s="24"/>
      <c r="X486" s="24"/>
      <c r="Y486" s="24"/>
      <c r="Z486" s="24"/>
      <c r="AA486" s="24"/>
      <c r="AB486" s="24"/>
      <c r="AC486" s="24"/>
      <c r="AD486" s="24"/>
      <c r="AE486" s="24"/>
      <c r="AF486" s="24"/>
      <c r="AG486" s="24"/>
      <c r="AH486" s="24"/>
      <c r="AI486" s="24"/>
    </row>
    <row r="487" spans="3:35" x14ac:dyDescent="0.25">
      <c r="C487" s="26"/>
      <c r="H487" s="26"/>
      <c r="I487" s="26"/>
      <c r="J487" s="26"/>
      <c r="K487" s="26"/>
      <c r="L487" s="26"/>
      <c r="M487" s="25" t="s">
        <v>468</v>
      </c>
      <c r="N487" s="24"/>
      <c r="O487" s="24"/>
      <c r="P487" s="24"/>
      <c r="Q487" s="24"/>
      <c r="R487" s="24"/>
      <c r="S487" s="24"/>
      <c r="T487" s="24"/>
      <c r="U487" s="24"/>
      <c r="V487" s="24"/>
      <c r="W487" s="24"/>
      <c r="X487" s="24"/>
      <c r="Y487" s="24"/>
      <c r="Z487" s="24"/>
      <c r="AA487" s="24"/>
      <c r="AB487" s="24"/>
      <c r="AC487" s="24"/>
      <c r="AD487" s="24"/>
      <c r="AE487" s="24"/>
      <c r="AF487" s="24"/>
      <c r="AG487" s="24"/>
      <c r="AH487" s="24"/>
      <c r="AI487" s="24"/>
    </row>
    <row r="488" spans="3:35" x14ac:dyDescent="0.25">
      <c r="C488" s="26"/>
      <c r="H488" s="26"/>
      <c r="I488" s="26"/>
      <c r="J488" s="26"/>
      <c r="K488" s="26"/>
      <c r="L488" s="26"/>
      <c r="M488" s="25" t="s">
        <v>74</v>
      </c>
      <c r="N488" s="24"/>
      <c r="O488" s="24"/>
      <c r="P488" s="24"/>
      <c r="Q488" s="24"/>
      <c r="R488" s="24"/>
      <c r="S488" s="24"/>
      <c r="T488" s="24"/>
      <c r="U488" s="24"/>
      <c r="V488" s="24"/>
      <c r="W488" s="24"/>
      <c r="X488" s="24"/>
      <c r="Y488" s="24"/>
      <c r="Z488" s="24"/>
      <c r="AA488" s="24"/>
      <c r="AB488" s="24"/>
      <c r="AC488" s="24"/>
      <c r="AD488" s="24"/>
      <c r="AE488" s="24"/>
      <c r="AF488" s="24"/>
      <c r="AG488" s="24"/>
      <c r="AH488" s="24"/>
      <c r="AI488" s="24"/>
    </row>
    <row r="489" spans="3:35" x14ac:dyDescent="0.25">
      <c r="C489" s="26"/>
      <c r="H489" s="26"/>
      <c r="I489" s="26"/>
      <c r="J489" s="26"/>
      <c r="K489" s="26"/>
      <c r="L489" s="26"/>
      <c r="M489" s="25" t="s">
        <v>302</v>
      </c>
      <c r="N489" s="24"/>
      <c r="O489" s="24"/>
      <c r="P489" s="24"/>
      <c r="Q489" s="24"/>
      <c r="R489" s="24"/>
      <c r="S489" s="24"/>
      <c r="T489" s="24"/>
      <c r="U489" s="24"/>
      <c r="V489" s="24"/>
      <c r="W489" s="24"/>
      <c r="X489" s="24"/>
      <c r="Y489" s="24"/>
      <c r="Z489" s="24"/>
      <c r="AA489" s="24"/>
      <c r="AB489" s="24"/>
      <c r="AC489" s="24"/>
      <c r="AD489" s="24"/>
      <c r="AE489" s="24"/>
      <c r="AF489" s="24"/>
      <c r="AG489" s="24"/>
      <c r="AH489" s="24"/>
      <c r="AI489" s="24"/>
    </row>
    <row r="490" spans="3:35" x14ac:dyDescent="0.25">
      <c r="C490" s="26"/>
      <c r="H490" s="26"/>
      <c r="I490" s="26"/>
      <c r="J490" s="26"/>
      <c r="K490" s="26"/>
      <c r="L490" s="26"/>
      <c r="M490" s="25" t="s">
        <v>303</v>
      </c>
      <c r="N490" s="24"/>
      <c r="O490" s="24"/>
      <c r="P490" s="24"/>
      <c r="Q490" s="24"/>
      <c r="R490" s="24"/>
      <c r="S490" s="24"/>
      <c r="T490" s="24"/>
      <c r="U490" s="24"/>
      <c r="V490" s="24"/>
      <c r="W490" s="24"/>
      <c r="X490" s="24"/>
      <c r="Y490" s="24"/>
      <c r="Z490" s="24"/>
      <c r="AA490" s="24"/>
      <c r="AB490" s="24"/>
      <c r="AC490" s="24"/>
      <c r="AD490" s="24"/>
      <c r="AE490" s="24"/>
      <c r="AF490" s="24"/>
      <c r="AG490" s="24"/>
      <c r="AH490" s="24"/>
      <c r="AI490" s="24"/>
    </row>
    <row r="491" spans="3:35" x14ac:dyDescent="0.25">
      <c r="C491" s="26"/>
      <c r="H491" s="26"/>
      <c r="I491" s="26"/>
      <c r="J491" s="26"/>
      <c r="K491" s="26"/>
      <c r="L491" s="26"/>
      <c r="M491" s="25" t="s">
        <v>304</v>
      </c>
      <c r="N491" s="24"/>
      <c r="O491" s="24"/>
      <c r="P491" s="24"/>
      <c r="Q491" s="24"/>
      <c r="R491" s="24"/>
      <c r="S491" s="24"/>
      <c r="T491" s="24"/>
      <c r="U491" s="24"/>
      <c r="V491" s="24"/>
      <c r="W491" s="24"/>
      <c r="X491" s="24"/>
      <c r="Y491" s="24"/>
      <c r="Z491" s="24"/>
      <c r="AA491" s="24"/>
      <c r="AB491" s="24"/>
      <c r="AC491" s="24"/>
      <c r="AD491" s="24"/>
      <c r="AE491" s="24"/>
      <c r="AF491" s="24"/>
      <c r="AG491" s="24"/>
      <c r="AH491" s="24"/>
      <c r="AI491" s="24"/>
    </row>
    <row r="492" spans="3:35" x14ac:dyDescent="0.25">
      <c r="C492" s="26"/>
      <c r="H492" s="26"/>
      <c r="I492" s="26"/>
      <c r="J492" s="26"/>
      <c r="K492" s="26"/>
      <c r="L492" s="26"/>
      <c r="M492" s="25" t="s">
        <v>469</v>
      </c>
      <c r="N492" s="24"/>
      <c r="O492" s="24"/>
      <c r="P492" s="24"/>
      <c r="Q492" s="24"/>
      <c r="R492" s="24"/>
      <c r="S492" s="24"/>
      <c r="T492" s="24"/>
      <c r="U492" s="24"/>
      <c r="V492" s="24"/>
      <c r="W492" s="24"/>
      <c r="X492" s="24"/>
      <c r="Y492" s="24"/>
      <c r="Z492" s="24"/>
      <c r="AA492" s="24"/>
      <c r="AB492" s="24"/>
      <c r="AC492" s="24"/>
      <c r="AD492" s="24"/>
      <c r="AE492" s="24"/>
      <c r="AF492" s="24"/>
      <c r="AG492" s="24"/>
      <c r="AH492" s="24"/>
      <c r="AI492" s="24"/>
    </row>
    <row r="493" spans="3:35" x14ac:dyDescent="0.25">
      <c r="C493" s="26"/>
      <c r="H493" s="26"/>
      <c r="I493" s="26"/>
      <c r="J493" s="26"/>
      <c r="K493" s="26"/>
      <c r="L493" s="26"/>
      <c r="M493" s="25" t="s">
        <v>305</v>
      </c>
      <c r="N493" s="24"/>
      <c r="O493" s="24"/>
      <c r="P493" s="24"/>
      <c r="Q493" s="24"/>
      <c r="R493" s="24"/>
      <c r="S493" s="24"/>
      <c r="T493" s="24"/>
      <c r="U493" s="24"/>
      <c r="V493" s="24"/>
      <c r="W493" s="24"/>
      <c r="X493" s="24"/>
      <c r="Y493" s="24"/>
      <c r="Z493" s="24"/>
      <c r="AA493" s="24"/>
      <c r="AB493" s="24"/>
      <c r="AC493" s="24"/>
      <c r="AD493" s="24"/>
      <c r="AE493" s="24"/>
      <c r="AF493" s="24"/>
      <c r="AG493" s="24"/>
      <c r="AH493" s="24"/>
      <c r="AI493" s="24"/>
    </row>
    <row r="494" spans="3:35" x14ac:dyDescent="0.25">
      <c r="C494" s="26"/>
      <c r="H494" s="26"/>
      <c r="I494" s="26"/>
      <c r="J494" s="26"/>
      <c r="K494" s="26"/>
      <c r="L494" s="26"/>
      <c r="M494" s="25" t="s">
        <v>306</v>
      </c>
      <c r="N494" s="24"/>
      <c r="O494" s="24"/>
      <c r="P494" s="24"/>
      <c r="Q494" s="24"/>
      <c r="R494" s="24"/>
      <c r="S494" s="24"/>
      <c r="T494" s="24"/>
      <c r="U494" s="24"/>
      <c r="V494" s="24"/>
      <c r="W494" s="24"/>
      <c r="X494" s="24"/>
      <c r="Y494" s="24"/>
      <c r="Z494" s="24"/>
      <c r="AA494" s="24"/>
      <c r="AB494" s="24"/>
      <c r="AC494" s="24"/>
      <c r="AD494" s="24"/>
      <c r="AE494" s="24"/>
      <c r="AF494" s="24"/>
      <c r="AG494" s="24"/>
      <c r="AH494" s="24"/>
      <c r="AI494" s="24"/>
    </row>
    <row r="495" spans="3:35" x14ac:dyDescent="0.25">
      <c r="C495" s="26"/>
      <c r="H495" s="26"/>
      <c r="I495" s="26"/>
      <c r="J495" s="26"/>
      <c r="K495" s="26"/>
      <c r="L495" s="26"/>
      <c r="M495" s="25" t="s">
        <v>307</v>
      </c>
      <c r="N495" s="24"/>
      <c r="O495" s="24"/>
      <c r="P495" s="24"/>
      <c r="Q495" s="24"/>
      <c r="R495" s="24"/>
      <c r="S495" s="24"/>
      <c r="T495" s="24"/>
      <c r="U495" s="24"/>
      <c r="V495" s="24"/>
      <c r="W495" s="24"/>
      <c r="X495" s="24"/>
      <c r="Y495" s="24"/>
      <c r="Z495" s="24"/>
      <c r="AA495" s="24"/>
      <c r="AB495" s="24"/>
      <c r="AC495" s="24"/>
      <c r="AD495" s="24"/>
      <c r="AE495" s="24"/>
      <c r="AF495" s="24"/>
      <c r="AG495" s="24"/>
      <c r="AH495" s="24"/>
      <c r="AI495" s="24"/>
    </row>
    <row r="496" spans="3:35" x14ac:dyDescent="0.25">
      <c r="C496" s="26"/>
      <c r="H496" s="26"/>
      <c r="I496" s="26"/>
      <c r="J496" s="26"/>
      <c r="K496" s="26"/>
      <c r="L496" s="26"/>
      <c r="M496" s="25" t="s">
        <v>77</v>
      </c>
      <c r="N496" s="24"/>
      <c r="O496" s="24"/>
      <c r="P496" s="24"/>
      <c r="Q496" s="24"/>
      <c r="R496" s="24"/>
      <c r="S496" s="24"/>
      <c r="T496" s="24"/>
      <c r="U496" s="24"/>
      <c r="V496" s="24"/>
      <c r="W496" s="24"/>
      <c r="X496" s="24"/>
      <c r="Y496" s="24"/>
      <c r="Z496" s="24"/>
      <c r="AA496" s="24"/>
      <c r="AB496" s="24"/>
      <c r="AC496" s="24"/>
      <c r="AD496" s="24"/>
      <c r="AE496" s="24"/>
      <c r="AF496" s="24"/>
      <c r="AG496" s="24"/>
      <c r="AH496" s="24"/>
      <c r="AI496" s="24"/>
    </row>
    <row r="497" spans="3:35" x14ac:dyDescent="0.25">
      <c r="C497" s="26"/>
      <c r="H497" s="26"/>
      <c r="I497" s="26"/>
      <c r="J497" s="26"/>
      <c r="K497" s="26"/>
      <c r="L497" s="26"/>
      <c r="M497" s="25" t="s">
        <v>308</v>
      </c>
      <c r="N497" s="24"/>
      <c r="O497" s="24"/>
      <c r="P497" s="24"/>
      <c r="Q497" s="24"/>
      <c r="R497" s="24"/>
      <c r="S497" s="24"/>
      <c r="T497" s="24"/>
      <c r="U497" s="24"/>
      <c r="V497" s="24"/>
      <c r="W497" s="24"/>
      <c r="X497" s="24"/>
      <c r="Y497" s="24"/>
      <c r="Z497" s="24"/>
      <c r="AA497" s="24"/>
      <c r="AB497" s="24"/>
      <c r="AC497" s="24"/>
      <c r="AD497" s="24"/>
      <c r="AE497" s="24"/>
      <c r="AF497" s="24"/>
      <c r="AG497" s="24"/>
      <c r="AH497" s="24"/>
      <c r="AI497" s="24"/>
    </row>
    <row r="498" spans="3:35" x14ac:dyDescent="0.25">
      <c r="C498" s="26"/>
      <c r="H498" s="26"/>
      <c r="I498" s="26"/>
      <c r="J498" s="26"/>
      <c r="K498" s="26"/>
      <c r="L498" s="26"/>
      <c r="M498" s="25" t="s">
        <v>4</v>
      </c>
      <c r="N498" s="24"/>
      <c r="O498" s="24"/>
      <c r="P498" s="24"/>
      <c r="Q498" s="24"/>
      <c r="R498" s="24"/>
      <c r="S498" s="24"/>
      <c r="T498" s="24"/>
      <c r="U498" s="24"/>
      <c r="V498" s="24"/>
      <c r="W498" s="24"/>
      <c r="X498" s="24"/>
      <c r="Y498" s="24"/>
      <c r="Z498" s="24"/>
      <c r="AA498" s="24"/>
      <c r="AB498" s="24"/>
      <c r="AC498" s="24"/>
      <c r="AD498" s="24"/>
      <c r="AE498" s="24"/>
      <c r="AF498" s="24"/>
      <c r="AG498" s="24"/>
      <c r="AH498" s="24"/>
      <c r="AI498" s="24"/>
    </row>
    <row r="499" spans="3:35" x14ac:dyDescent="0.25">
      <c r="C499" s="26"/>
      <c r="H499" s="26"/>
      <c r="I499" s="26"/>
      <c r="J499" s="26"/>
      <c r="K499" s="26"/>
      <c r="L499" s="26"/>
      <c r="M499" s="25" t="s">
        <v>309</v>
      </c>
      <c r="N499" s="24"/>
      <c r="O499" s="24"/>
      <c r="P499" s="24"/>
      <c r="Q499" s="24"/>
      <c r="R499" s="24"/>
      <c r="S499" s="24"/>
      <c r="T499" s="24"/>
      <c r="U499" s="24"/>
      <c r="V499" s="24"/>
      <c r="W499" s="24"/>
      <c r="X499" s="24"/>
      <c r="Y499" s="24"/>
      <c r="Z499" s="24"/>
      <c r="AA499" s="24"/>
      <c r="AB499" s="24"/>
      <c r="AC499" s="24"/>
      <c r="AD499" s="24"/>
      <c r="AE499" s="24"/>
      <c r="AF499" s="24"/>
      <c r="AG499" s="24"/>
      <c r="AH499" s="24"/>
      <c r="AI499" s="24"/>
    </row>
    <row r="500" spans="3:35" x14ac:dyDescent="0.25">
      <c r="C500" s="26"/>
      <c r="H500" s="26"/>
      <c r="I500" s="26"/>
      <c r="J500" s="26"/>
      <c r="K500" s="26"/>
      <c r="L500" s="26"/>
      <c r="M500" s="25" t="s">
        <v>310</v>
      </c>
      <c r="N500" s="24"/>
      <c r="O500" s="24"/>
      <c r="P500" s="24"/>
      <c r="Q500" s="24"/>
      <c r="R500" s="24"/>
      <c r="S500" s="24"/>
      <c r="T500" s="24"/>
      <c r="U500" s="24"/>
      <c r="V500" s="24"/>
      <c r="W500" s="24"/>
      <c r="X500" s="24"/>
      <c r="Y500" s="24"/>
      <c r="Z500" s="24"/>
      <c r="AA500" s="24"/>
      <c r="AB500" s="24"/>
      <c r="AC500" s="24"/>
      <c r="AD500" s="24"/>
      <c r="AE500" s="24"/>
      <c r="AF500" s="24"/>
      <c r="AG500" s="24"/>
      <c r="AH500" s="24"/>
      <c r="AI500" s="24"/>
    </row>
    <row r="501" spans="3:35" x14ac:dyDescent="0.25">
      <c r="C501" s="26"/>
      <c r="H501" s="26"/>
      <c r="I501" s="26"/>
      <c r="J501" s="26"/>
      <c r="K501" s="26"/>
      <c r="L501" s="26"/>
      <c r="M501" s="25" t="s">
        <v>311</v>
      </c>
      <c r="N501" s="24"/>
      <c r="O501" s="24"/>
      <c r="P501" s="24"/>
      <c r="Q501" s="24"/>
      <c r="R501" s="24"/>
      <c r="S501" s="24"/>
      <c r="T501" s="24"/>
      <c r="U501" s="24"/>
      <c r="V501" s="24"/>
      <c r="W501" s="24"/>
      <c r="X501" s="24"/>
      <c r="Y501" s="24"/>
      <c r="Z501" s="24"/>
      <c r="AA501" s="24"/>
      <c r="AB501" s="24"/>
      <c r="AC501" s="24"/>
      <c r="AD501" s="24"/>
      <c r="AE501" s="24"/>
      <c r="AF501" s="24"/>
      <c r="AG501" s="24"/>
      <c r="AH501" s="24"/>
      <c r="AI501" s="24"/>
    </row>
    <row r="502" spans="3:35" x14ac:dyDescent="0.25">
      <c r="C502" s="26"/>
      <c r="H502" s="26"/>
      <c r="I502" s="26"/>
      <c r="J502" s="26"/>
      <c r="K502" s="26"/>
      <c r="L502" s="26"/>
      <c r="M502" s="25" t="s">
        <v>312</v>
      </c>
      <c r="N502" s="24"/>
      <c r="O502" s="24"/>
      <c r="P502" s="24"/>
      <c r="Q502" s="24"/>
      <c r="R502" s="24"/>
      <c r="S502" s="24"/>
      <c r="T502" s="24"/>
      <c r="U502" s="24"/>
      <c r="V502" s="24"/>
      <c r="W502" s="24"/>
      <c r="X502" s="24"/>
      <c r="Y502" s="24"/>
      <c r="Z502" s="24"/>
      <c r="AA502" s="24"/>
      <c r="AB502" s="24"/>
      <c r="AC502" s="24"/>
      <c r="AD502" s="24"/>
      <c r="AE502" s="24"/>
      <c r="AF502" s="24"/>
      <c r="AG502" s="24"/>
      <c r="AH502" s="24"/>
      <c r="AI502" s="24"/>
    </row>
    <row r="503" spans="3:35" x14ac:dyDescent="0.25">
      <c r="C503" s="26"/>
      <c r="H503" s="26"/>
      <c r="I503" s="26"/>
      <c r="J503" s="26"/>
      <c r="K503" s="26"/>
      <c r="L503" s="26"/>
      <c r="M503" s="25" t="s">
        <v>313</v>
      </c>
      <c r="N503" s="24"/>
      <c r="O503" s="24"/>
      <c r="P503" s="24"/>
      <c r="Q503" s="24"/>
      <c r="R503" s="24"/>
      <c r="S503" s="24"/>
      <c r="T503" s="24"/>
      <c r="U503" s="24"/>
      <c r="V503" s="24"/>
      <c r="W503" s="24"/>
      <c r="X503" s="24"/>
      <c r="Y503" s="24"/>
      <c r="Z503" s="24"/>
      <c r="AA503" s="24"/>
      <c r="AB503" s="24"/>
      <c r="AC503" s="24"/>
      <c r="AD503" s="24"/>
      <c r="AE503" s="24"/>
      <c r="AF503" s="24"/>
      <c r="AG503" s="24"/>
      <c r="AH503" s="24"/>
      <c r="AI503" s="24"/>
    </row>
    <row r="504" spans="3:35" x14ac:dyDescent="0.25">
      <c r="C504" s="26"/>
      <c r="H504" s="26"/>
      <c r="I504" s="26"/>
      <c r="J504" s="26"/>
      <c r="K504" s="26"/>
      <c r="L504" s="26"/>
      <c r="M504" s="25" t="s">
        <v>314</v>
      </c>
      <c r="N504" s="24"/>
      <c r="O504" s="24"/>
      <c r="P504" s="24"/>
      <c r="Q504" s="24"/>
      <c r="R504" s="24"/>
      <c r="S504" s="24"/>
      <c r="T504" s="24"/>
      <c r="U504" s="24"/>
      <c r="V504" s="24"/>
      <c r="W504" s="24"/>
      <c r="X504" s="24"/>
      <c r="Y504" s="24"/>
      <c r="Z504" s="24"/>
      <c r="AA504" s="24"/>
      <c r="AB504" s="24"/>
      <c r="AC504" s="24"/>
      <c r="AD504" s="24"/>
      <c r="AE504" s="24"/>
      <c r="AF504" s="24"/>
      <c r="AG504" s="24"/>
      <c r="AH504" s="24"/>
      <c r="AI504" s="24"/>
    </row>
    <row r="505" spans="3:35" x14ac:dyDescent="0.25">
      <c r="C505" s="26"/>
      <c r="H505" s="26"/>
      <c r="I505" s="26"/>
      <c r="J505" s="26"/>
      <c r="K505" s="26"/>
      <c r="L505" s="26"/>
      <c r="M505" s="25" t="s">
        <v>315</v>
      </c>
      <c r="N505" s="24"/>
      <c r="O505" s="24"/>
      <c r="P505" s="24"/>
      <c r="Q505" s="24"/>
      <c r="R505" s="24"/>
      <c r="S505" s="24"/>
      <c r="T505" s="24"/>
      <c r="U505" s="24"/>
      <c r="V505" s="24"/>
      <c r="W505" s="24"/>
      <c r="X505" s="24"/>
      <c r="Y505" s="24"/>
      <c r="Z505" s="24"/>
      <c r="AA505" s="24"/>
      <c r="AB505" s="24"/>
      <c r="AC505" s="24"/>
      <c r="AD505" s="24"/>
      <c r="AE505" s="24"/>
      <c r="AF505" s="24"/>
      <c r="AG505" s="24"/>
      <c r="AH505" s="24"/>
      <c r="AI505" s="24"/>
    </row>
    <row r="506" spans="3:35" x14ac:dyDescent="0.25">
      <c r="C506" s="26"/>
      <c r="H506" s="26"/>
      <c r="I506" s="26"/>
      <c r="J506" s="26"/>
      <c r="K506" s="26"/>
      <c r="L506" s="26"/>
      <c r="M506" s="25" t="s">
        <v>316</v>
      </c>
      <c r="N506" s="24"/>
      <c r="O506" s="24"/>
      <c r="P506" s="24"/>
      <c r="Q506" s="24"/>
      <c r="R506" s="24"/>
      <c r="S506" s="24"/>
      <c r="T506" s="24"/>
      <c r="U506" s="24"/>
      <c r="V506" s="24"/>
      <c r="W506" s="24"/>
      <c r="X506" s="24"/>
      <c r="Y506" s="24"/>
      <c r="Z506" s="24"/>
      <c r="AA506" s="24"/>
      <c r="AB506" s="24"/>
      <c r="AC506" s="24"/>
      <c r="AD506" s="24"/>
      <c r="AE506" s="24"/>
      <c r="AF506" s="24"/>
      <c r="AG506" s="24"/>
      <c r="AH506" s="24"/>
      <c r="AI506" s="24"/>
    </row>
    <row r="507" spans="3:35" x14ac:dyDescent="0.25">
      <c r="C507" s="26"/>
      <c r="H507" s="26"/>
      <c r="I507" s="26"/>
      <c r="J507" s="26"/>
      <c r="K507" s="26"/>
      <c r="L507" s="26"/>
      <c r="M507" s="25" t="s">
        <v>317</v>
      </c>
      <c r="N507" s="24"/>
      <c r="O507" s="24"/>
      <c r="P507" s="24"/>
      <c r="Q507" s="24"/>
      <c r="R507" s="24"/>
      <c r="S507" s="24"/>
      <c r="T507" s="24"/>
      <c r="U507" s="24"/>
      <c r="V507" s="24"/>
      <c r="W507" s="24"/>
      <c r="X507" s="24"/>
      <c r="Y507" s="24"/>
      <c r="Z507" s="24"/>
      <c r="AA507" s="24"/>
      <c r="AB507" s="24"/>
      <c r="AC507" s="24"/>
      <c r="AD507" s="24"/>
      <c r="AE507" s="24"/>
      <c r="AF507" s="24"/>
      <c r="AG507" s="24"/>
      <c r="AH507" s="24"/>
      <c r="AI507" s="24"/>
    </row>
    <row r="508" spans="3:35" x14ac:dyDescent="0.25">
      <c r="C508" s="26"/>
      <c r="H508" s="26"/>
      <c r="I508" s="26"/>
      <c r="J508" s="26"/>
      <c r="K508" s="26"/>
      <c r="L508" s="26"/>
      <c r="M508" s="25" t="s">
        <v>318</v>
      </c>
      <c r="N508" s="24"/>
      <c r="O508" s="24"/>
      <c r="P508" s="24"/>
      <c r="Q508" s="24"/>
      <c r="R508" s="24"/>
      <c r="S508" s="24"/>
      <c r="T508" s="24"/>
      <c r="U508" s="24"/>
      <c r="V508" s="24"/>
      <c r="W508" s="24"/>
      <c r="X508" s="24"/>
      <c r="Y508" s="24"/>
      <c r="Z508" s="24"/>
      <c r="AA508" s="24"/>
      <c r="AB508" s="24"/>
      <c r="AC508" s="24"/>
      <c r="AD508" s="24"/>
      <c r="AE508" s="24"/>
      <c r="AF508" s="24"/>
      <c r="AG508" s="24"/>
      <c r="AH508" s="24"/>
      <c r="AI508" s="24"/>
    </row>
    <row r="509" spans="3:35" x14ac:dyDescent="0.25">
      <c r="C509" s="26"/>
      <c r="H509" s="26"/>
      <c r="I509" s="26"/>
      <c r="J509" s="26"/>
      <c r="K509" s="26"/>
      <c r="L509" s="26"/>
      <c r="M509" s="25" t="s">
        <v>470</v>
      </c>
      <c r="N509" s="24"/>
      <c r="O509" s="24"/>
      <c r="P509" s="24"/>
      <c r="Q509" s="24"/>
      <c r="R509" s="24"/>
      <c r="S509" s="24"/>
      <c r="T509" s="24"/>
      <c r="U509" s="24"/>
      <c r="V509" s="24"/>
      <c r="W509" s="24"/>
      <c r="X509" s="24"/>
      <c r="Y509" s="24"/>
      <c r="Z509" s="24"/>
      <c r="AA509" s="24"/>
      <c r="AB509" s="24"/>
      <c r="AC509" s="24"/>
      <c r="AD509" s="24"/>
      <c r="AE509" s="24"/>
      <c r="AF509" s="24"/>
      <c r="AG509" s="24"/>
      <c r="AH509" s="24"/>
      <c r="AI509" s="24"/>
    </row>
    <row r="510" spans="3:35" x14ac:dyDescent="0.25">
      <c r="C510" s="26"/>
      <c r="H510" s="26"/>
      <c r="I510" s="26"/>
      <c r="J510" s="26"/>
      <c r="K510" s="26"/>
      <c r="L510" s="26"/>
      <c r="M510" s="25" t="s">
        <v>319</v>
      </c>
      <c r="N510" s="24"/>
      <c r="O510" s="24"/>
      <c r="P510" s="24"/>
      <c r="Q510" s="24"/>
      <c r="R510" s="24"/>
      <c r="S510" s="24"/>
      <c r="T510" s="24"/>
      <c r="U510" s="24"/>
      <c r="V510" s="24"/>
      <c r="W510" s="24"/>
      <c r="X510" s="24"/>
      <c r="Y510" s="24"/>
      <c r="Z510" s="24"/>
      <c r="AA510" s="24"/>
      <c r="AB510" s="24"/>
      <c r="AC510" s="24"/>
      <c r="AD510" s="24"/>
      <c r="AE510" s="24"/>
      <c r="AF510" s="24"/>
      <c r="AG510" s="24"/>
      <c r="AH510" s="24"/>
      <c r="AI510" s="24"/>
    </row>
    <row r="511" spans="3:35" x14ac:dyDescent="0.25">
      <c r="C511" s="26"/>
      <c r="H511" s="26"/>
      <c r="I511" s="26"/>
      <c r="J511" s="26"/>
      <c r="K511" s="26"/>
      <c r="L511" s="26"/>
      <c r="M511" s="25" t="s">
        <v>320</v>
      </c>
      <c r="N511" s="24"/>
      <c r="O511" s="24"/>
      <c r="P511" s="24"/>
      <c r="Q511" s="24"/>
      <c r="R511" s="24"/>
      <c r="S511" s="24"/>
      <c r="T511" s="24"/>
      <c r="U511" s="24"/>
      <c r="V511" s="24"/>
      <c r="W511" s="24"/>
      <c r="X511" s="24"/>
      <c r="Y511" s="24"/>
      <c r="Z511" s="24"/>
      <c r="AA511" s="24"/>
      <c r="AB511" s="24"/>
      <c r="AC511" s="24"/>
      <c r="AD511" s="24"/>
      <c r="AE511" s="24"/>
      <c r="AF511" s="24"/>
      <c r="AG511" s="24"/>
      <c r="AH511" s="24"/>
      <c r="AI511" s="24"/>
    </row>
    <row r="512" spans="3:35" x14ac:dyDescent="0.25">
      <c r="C512" s="26"/>
      <c r="H512" s="26"/>
      <c r="I512" s="26"/>
      <c r="J512" s="26"/>
      <c r="N512" s="24"/>
      <c r="O512" s="24"/>
      <c r="P512" s="24"/>
      <c r="Q512" s="24"/>
      <c r="R512" s="24"/>
      <c r="S512" s="24"/>
      <c r="T512" s="24"/>
      <c r="U512" s="24"/>
      <c r="V512" s="24"/>
      <c r="W512" s="24"/>
      <c r="X512" s="24"/>
      <c r="Y512" s="24"/>
      <c r="Z512" s="24"/>
      <c r="AA512" s="24"/>
      <c r="AB512" s="24"/>
      <c r="AC512" s="24"/>
      <c r="AD512" s="24"/>
      <c r="AE512" s="24"/>
      <c r="AF512" s="24"/>
      <c r="AG512" s="24"/>
      <c r="AH512" s="24"/>
      <c r="AI512" s="24"/>
    </row>
    <row r="513" spans="13:13" x14ac:dyDescent="0.25">
      <c r="M513" s="24"/>
    </row>
    <row r="514" spans="13:13" x14ac:dyDescent="0.25">
      <c r="M514" s="24"/>
    </row>
    <row r="515" spans="13:13" x14ac:dyDescent="0.25">
      <c r="M515" s="24"/>
    </row>
    <row r="516" spans="13:13" x14ac:dyDescent="0.25">
      <c r="M516" s="24"/>
    </row>
  </sheetData>
  <autoFilter ref="B9:AE9"/>
  <mergeCells count="65">
    <mergeCell ref="AB130:AC130"/>
    <mergeCell ref="O130:O131"/>
    <mergeCell ref="P130:P131"/>
    <mergeCell ref="Q130:Q131"/>
    <mergeCell ref="R130:S130"/>
    <mergeCell ref="U130:W130"/>
    <mergeCell ref="X130:Z130"/>
    <mergeCell ref="N130:N131"/>
    <mergeCell ref="U129:AC129"/>
    <mergeCell ref="AD129:AD131"/>
    <mergeCell ref="AE129:AE131"/>
    <mergeCell ref="B130:B131"/>
    <mergeCell ref="C130:C131"/>
    <mergeCell ref="D130:D131"/>
    <mergeCell ref="E130:E131"/>
    <mergeCell ref="F130:F131"/>
    <mergeCell ref="G130:G131"/>
    <mergeCell ref="H130:H131"/>
    <mergeCell ref="I130:I131"/>
    <mergeCell ref="J130:J131"/>
    <mergeCell ref="K130:K131"/>
    <mergeCell ref="L130:L131"/>
    <mergeCell ref="M130:M131"/>
    <mergeCell ref="AA7:AA8"/>
    <mergeCell ref="AB7:AC7"/>
    <mergeCell ref="B127:AE127"/>
    <mergeCell ref="B128:H129"/>
    <mergeCell ref="I128:S128"/>
    <mergeCell ref="T128:AC128"/>
    <mergeCell ref="AD128:AE128"/>
    <mergeCell ref="I129:M129"/>
    <mergeCell ref="N129:S129"/>
    <mergeCell ref="T129:T131"/>
    <mergeCell ref="O7:O8"/>
    <mergeCell ref="P7:P8"/>
    <mergeCell ref="Q7:Q8"/>
    <mergeCell ref="R7:S7"/>
    <mergeCell ref="U7:W7"/>
    <mergeCell ref="X7:Z7"/>
    <mergeCell ref="I7:I8"/>
    <mergeCell ref="J7:J8"/>
    <mergeCell ref="K7:K8"/>
    <mergeCell ref="L7:L8"/>
    <mergeCell ref="M7:M8"/>
    <mergeCell ref="D7:D8"/>
    <mergeCell ref="E7:E8"/>
    <mergeCell ref="F7:F8"/>
    <mergeCell ref="G7:G8"/>
    <mergeCell ref="H7:H8"/>
    <mergeCell ref="B1:AE1"/>
    <mergeCell ref="B2:AE2"/>
    <mergeCell ref="B4:AE4"/>
    <mergeCell ref="B5:H6"/>
    <mergeCell ref="I5:S5"/>
    <mergeCell ref="T5:AC5"/>
    <mergeCell ref="AD5:AE5"/>
    <mergeCell ref="I6:M6"/>
    <mergeCell ref="N6:S6"/>
    <mergeCell ref="T6:T8"/>
    <mergeCell ref="N7:N8"/>
    <mergeCell ref="U6:AC6"/>
    <mergeCell ref="AD6:AD8"/>
    <mergeCell ref="AE6:AE8"/>
    <mergeCell ref="B7:B8"/>
    <mergeCell ref="C7:C8"/>
  </mergeCells>
  <dataValidations count="17">
    <dataValidation type="list" allowBlank="1" showInputMessage="1" showErrorMessage="1" sqref="AE132:AE156 AE10:AE124">
      <formula1>$AE$166:$AE$173</formula1>
    </dataValidation>
    <dataValidation type="list" allowBlank="1" showInputMessage="1" showErrorMessage="1" sqref="AD132:AD156 AD10:AD124">
      <formula1>$AD$166:$AD$173</formula1>
    </dataValidation>
    <dataValidation type="list" allowBlank="1" showInputMessage="1" showErrorMessage="1" sqref="F132:F156 F10:F124">
      <formula1>$F$166:$F$192</formula1>
    </dataValidation>
    <dataValidation type="list" showInputMessage="1" showErrorMessage="1" sqref="WWE983156:WWE983166 WVS132:WVS156 WLW132:WLW156 WCA132:WCA156 VSE132:VSE156 VII132:VII156 UYM132:UYM156 UOQ132:UOQ156 UEU132:UEU156 TUY132:TUY156 TLC132:TLC156 TBG132:TBG156 SRK132:SRK156 SHO132:SHO156 RXS132:RXS156 RNW132:RNW156 REA132:REA156 QUE132:QUE156 QKI132:QKI156 QAM132:QAM156 PQQ132:PQQ156 PGU132:PGU156 OWY132:OWY156 ONC132:ONC156 ODG132:ODG156 NTK132:NTK156 NJO132:NJO156 MZS132:MZS156 MPW132:MPW156 MGA132:MGA156 LWE132:LWE156 LMI132:LMI156 LCM132:LCM156 KSQ132:KSQ156 KIU132:KIU156 JYY132:JYY156 JPC132:JPC156 JFG132:JFG156 IVK132:IVK156 ILO132:ILO156 IBS132:IBS156 HRW132:HRW156 HIA132:HIA156 GYE132:GYE156 GOI132:GOI156 GEM132:GEM156 FUQ132:FUQ156 FKU132:FKU156 FAY132:FAY156 ERC132:ERC156 EHG132:EHG156 DXK132:DXK156 DNO132:DNO156 DDS132:DDS156 CTW132:CTW156 CKA132:CKA156 CAE132:CAE156 BQI132:BQI156 BGM132:BGM156 AWQ132:AWQ156 AMU132:AMU156 ACY132:ACY156 TC132:TC156 JG132:JG156 WMI983156:WMI983166 WCM983156:WCM983166 VSQ983156:VSQ983166 VIU983156:VIU983166 UYY983156:UYY983166 UPC983156:UPC983166 UFG983156:UFG983166 TVK983156:TVK983166 TLO983156:TLO983166 TBS983156:TBS983166 SRW983156:SRW983166 SIA983156:SIA983166 RYE983156:RYE983166 ROI983156:ROI983166 REM983156:REM983166 QUQ983156:QUQ983166 QKU983156:QKU983166 QAY983156:QAY983166 PRC983156:PRC983166 PHG983156:PHG983166 OXK983156:OXK983166 ONO983156:ONO983166 ODS983156:ODS983166 NTW983156:NTW983166 NKA983156:NKA983166 NAE983156:NAE983166 MQI983156:MQI983166 MGM983156:MGM983166 LWQ983156:LWQ983166 LMU983156:LMU983166 LCY983156:LCY983166 KTC983156:KTC983166 KJG983156:KJG983166 JZK983156:JZK983166 JPO983156:JPO983166 JFS983156:JFS983166 IVW983156:IVW983166 IMA983156:IMA983166 ICE983156:ICE983166 HSI983156:HSI983166 HIM983156:HIM983166 GYQ983156:GYQ983166 GOU983156:GOU983166 GEY983156:GEY983166 FVC983156:FVC983166 FLG983156:FLG983166 FBK983156:FBK983166 ERO983156:ERO983166 EHS983156:EHS983166 DXW983156:DXW983166 DOA983156:DOA983166 DEE983156:DEE983166 CUI983156:CUI983166 CKM983156:CKM983166 CAQ983156:CAQ983166 BQU983156:BQU983166 BGY983156:BGY983166 AXC983156:AXC983166 ANG983156:ANG983166 ADK983156:ADK983166 TO983156:TO983166 JS983156:JS983166 G983179:G983189 WWE917620:WWE917630 WMI917620:WMI917630 WCM917620:WCM917630 VSQ917620:VSQ917630 VIU917620:VIU917630 UYY917620:UYY917630 UPC917620:UPC917630 UFG917620:UFG917630 TVK917620:TVK917630 TLO917620:TLO917630 TBS917620:TBS917630 SRW917620:SRW917630 SIA917620:SIA917630 RYE917620:RYE917630 ROI917620:ROI917630 REM917620:REM917630 QUQ917620:QUQ917630 QKU917620:QKU917630 QAY917620:QAY917630 PRC917620:PRC917630 PHG917620:PHG917630 OXK917620:OXK917630 ONO917620:ONO917630 ODS917620:ODS917630 NTW917620:NTW917630 NKA917620:NKA917630 NAE917620:NAE917630 MQI917620:MQI917630 MGM917620:MGM917630 LWQ917620:LWQ917630 LMU917620:LMU917630 LCY917620:LCY917630 KTC917620:KTC917630 KJG917620:KJG917630 JZK917620:JZK917630 JPO917620:JPO917630 JFS917620:JFS917630 IVW917620:IVW917630 IMA917620:IMA917630 ICE917620:ICE917630 HSI917620:HSI917630 HIM917620:HIM917630 GYQ917620:GYQ917630 GOU917620:GOU917630 GEY917620:GEY917630 FVC917620:FVC917630 FLG917620:FLG917630 FBK917620:FBK917630 ERO917620:ERO917630 EHS917620:EHS917630 DXW917620:DXW917630 DOA917620:DOA917630 DEE917620:DEE917630 CUI917620:CUI917630 CKM917620:CKM917630 CAQ917620:CAQ917630 BQU917620:BQU917630 BGY917620:BGY917630 AXC917620:AXC917630 ANG917620:ANG917630 ADK917620:ADK917630 TO917620:TO917630 JS917620:JS917630 G917643:G917653 WWE852084:WWE852094 WMI852084:WMI852094 WCM852084:WCM852094 VSQ852084:VSQ852094 VIU852084:VIU852094 UYY852084:UYY852094 UPC852084:UPC852094 UFG852084:UFG852094 TVK852084:TVK852094 TLO852084:TLO852094 TBS852084:TBS852094 SRW852084:SRW852094 SIA852084:SIA852094 RYE852084:RYE852094 ROI852084:ROI852094 REM852084:REM852094 QUQ852084:QUQ852094 QKU852084:QKU852094 QAY852084:QAY852094 PRC852084:PRC852094 PHG852084:PHG852094 OXK852084:OXK852094 ONO852084:ONO852094 ODS852084:ODS852094 NTW852084:NTW852094 NKA852084:NKA852094 NAE852084:NAE852094 MQI852084:MQI852094 MGM852084:MGM852094 LWQ852084:LWQ852094 LMU852084:LMU852094 LCY852084:LCY852094 KTC852084:KTC852094 KJG852084:KJG852094 JZK852084:JZK852094 JPO852084:JPO852094 JFS852084:JFS852094 IVW852084:IVW852094 IMA852084:IMA852094 ICE852084:ICE852094 HSI852084:HSI852094 HIM852084:HIM852094 GYQ852084:GYQ852094 GOU852084:GOU852094 GEY852084:GEY852094 FVC852084:FVC852094 FLG852084:FLG852094 FBK852084:FBK852094 ERO852084:ERO852094 EHS852084:EHS852094 DXW852084:DXW852094 DOA852084:DOA852094 DEE852084:DEE852094 CUI852084:CUI852094 CKM852084:CKM852094 CAQ852084:CAQ852094 BQU852084:BQU852094 BGY852084:BGY852094 AXC852084:AXC852094 ANG852084:ANG852094 ADK852084:ADK852094 TO852084:TO852094 JS852084:JS852094 G852107:G852117 WWE786548:WWE786558 WMI786548:WMI786558 WCM786548:WCM786558 VSQ786548:VSQ786558 VIU786548:VIU786558 UYY786548:UYY786558 UPC786548:UPC786558 UFG786548:UFG786558 TVK786548:TVK786558 TLO786548:TLO786558 TBS786548:TBS786558 SRW786548:SRW786558 SIA786548:SIA786558 RYE786548:RYE786558 ROI786548:ROI786558 REM786548:REM786558 QUQ786548:QUQ786558 QKU786548:QKU786558 QAY786548:QAY786558 PRC786548:PRC786558 PHG786548:PHG786558 OXK786548:OXK786558 ONO786548:ONO786558 ODS786548:ODS786558 NTW786548:NTW786558 NKA786548:NKA786558 NAE786548:NAE786558 MQI786548:MQI786558 MGM786548:MGM786558 LWQ786548:LWQ786558 LMU786548:LMU786558 LCY786548:LCY786558 KTC786548:KTC786558 KJG786548:KJG786558 JZK786548:JZK786558 JPO786548:JPO786558 JFS786548:JFS786558 IVW786548:IVW786558 IMA786548:IMA786558 ICE786548:ICE786558 HSI786548:HSI786558 HIM786548:HIM786558 GYQ786548:GYQ786558 GOU786548:GOU786558 GEY786548:GEY786558 FVC786548:FVC786558 FLG786548:FLG786558 FBK786548:FBK786558 ERO786548:ERO786558 EHS786548:EHS786558 DXW786548:DXW786558 DOA786548:DOA786558 DEE786548:DEE786558 CUI786548:CUI786558 CKM786548:CKM786558 CAQ786548:CAQ786558 BQU786548:BQU786558 BGY786548:BGY786558 AXC786548:AXC786558 ANG786548:ANG786558 ADK786548:ADK786558 TO786548:TO786558 JS786548:JS786558 G786571:G786581 WWE721012:WWE721022 WMI721012:WMI721022 WCM721012:WCM721022 VSQ721012:VSQ721022 VIU721012:VIU721022 UYY721012:UYY721022 UPC721012:UPC721022 UFG721012:UFG721022 TVK721012:TVK721022 TLO721012:TLO721022 TBS721012:TBS721022 SRW721012:SRW721022 SIA721012:SIA721022 RYE721012:RYE721022 ROI721012:ROI721022 REM721012:REM721022 QUQ721012:QUQ721022 QKU721012:QKU721022 QAY721012:QAY721022 PRC721012:PRC721022 PHG721012:PHG721022 OXK721012:OXK721022 ONO721012:ONO721022 ODS721012:ODS721022 NTW721012:NTW721022 NKA721012:NKA721022 NAE721012:NAE721022 MQI721012:MQI721022 MGM721012:MGM721022 LWQ721012:LWQ721022 LMU721012:LMU721022 LCY721012:LCY721022 KTC721012:KTC721022 KJG721012:KJG721022 JZK721012:JZK721022 JPO721012:JPO721022 JFS721012:JFS721022 IVW721012:IVW721022 IMA721012:IMA721022 ICE721012:ICE721022 HSI721012:HSI721022 HIM721012:HIM721022 GYQ721012:GYQ721022 GOU721012:GOU721022 GEY721012:GEY721022 FVC721012:FVC721022 FLG721012:FLG721022 FBK721012:FBK721022 ERO721012:ERO721022 EHS721012:EHS721022 DXW721012:DXW721022 DOA721012:DOA721022 DEE721012:DEE721022 CUI721012:CUI721022 CKM721012:CKM721022 CAQ721012:CAQ721022 BQU721012:BQU721022 BGY721012:BGY721022 AXC721012:AXC721022 ANG721012:ANG721022 ADK721012:ADK721022 TO721012:TO721022 JS721012:JS721022 G721035:G721045 WWE655476:WWE655486 WMI655476:WMI655486 WCM655476:WCM655486 VSQ655476:VSQ655486 VIU655476:VIU655486 UYY655476:UYY655486 UPC655476:UPC655486 UFG655476:UFG655486 TVK655476:TVK655486 TLO655476:TLO655486 TBS655476:TBS655486 SRW655476:SRW655486 SIA655476:SIA655486 RYE655476:RYE655486 ROI655476:ROI655486 REM655476:REM655486 QUQ655476:QUQ655486 QKU655476:QKU655486 QAY655476:QAY655486 PRC655476:PRC655486 PHG655476:PHG655486 OXK655476:OXK655486 ONO655476:ONO655486 ODS655476:ODS655486 NTW655476:NTW655486 NKA655476:NKA655486 NAE655476:NAE655486 MQI655476:MQI655486 MGM655476:MGM655486 LWQ655476:LWQ655486 LMU655476:LMU655486 LCY655476:LCY655486 KTC655476:KTC655486 KJG655476:KJG655486 JZK655476:JZK655486 JPO655476:JPO655486 JFS655476:JFS655486 IVW655476:IVW655486 IMA655476:IMA655486 ICE655476:ICE655486 HSI655476:HSI655486 HIM655476:HIM655486 GYQ655476:GYQ655486 GOU655476:GOU655486 GEY655476:GEY655486 FVC655476:FVC655486 FLG655476:FLG655486 FBK655476:FBK655486 ERO655476:ERO655486 EHS655476:EHS655486 DXW655476:DXW655486 DOA655476:DOA655486 DEE655476:DEE655486 CUI655476:CUI655486 CKM655476:CKM655486 CAQ655476:CAQ655486 BQU655476:BQU655486 BGY655476:BGY655486 AXC655476:AXC655486 ANG655476:ANG655486 ADK655476:ADK655486 TO655476:TO655486 JS655476:JS655486 G655499:G655509 WWE589940:WWE589950 WMI589940:WMI589950 WCM589940:WCM589950 VSQ589940:VSQ589950 VIU589940:VIU589950 UYY589940:UYY589950 UPC589940:UPC589950 UFG589940:UFG589950 TVK589940:TVK589950 TLO589940:TLO589950 TBS589940:TBS589950 SRW589940:SRW589950 SIA589940:SIA589950 RYE589940:RYE589950 ROI589940:ROI589950 REM589940:REM589950 QUQ589940:QUQ589950 QKU589940:QKU589950 QAY589940:QAY589950 PRC589940:PRC589950 PHG589940:PHG589950 OXK589940:OXK589950 ONO589940:ONO589950 ODS589940:ODS589950 NTW589940:NTW589950 NKA589940:NKA589950 NAE589940:NAE589950 MQI589940:MQI589950 MGM589940:MGM589950 LWQ589940:LWQ589950 LMU589940:LMU589950 LCY589940:LCY589950 KTC589940:KTC589950 KJG589940:KJG589950 JZK589940:JZK589950 JPO589940:JPO589950 JFS589940:JFS589950 IVW589940:IVW589950 IMA589940:IMA589950 ICE589940:ICE589950 HSI589940:HSI589950 HIM589940:HIM589950 GYQ589940:GYQ589950 GOU589940:GOU589950 GEY589940:GEY589950 FVC589940:FVC589950 FLG589940:FLG589950 FBK589940:FBK589950 ERO589940:ERO589950 EHS589940:EHS589950 DXW589940:DXW589950 DOA589940:DOA589950 DEE589940:DEE589950 CUI589940:CUI589950 CKM589940:CKM589950 CAQ589940:CAQ589950 BQU589940:BQU589950 BGY589940:BGY589950 AXC589940:AXC589950 ANG589940:ANG589950 ADK589940:ADK589950 TO589940:TO589950 JS589940:JS589950 G589963:G589973 WWE524404:WWE524414 WMI524404:WMI524414 WCM524404:WCM524414 VSQ524404:VSQ524414 VIU524404:VIU524414 UYY524404:UYY524414 UPC524404:UPC524414 UFG524404:UFG524414 TVK524404:TVK524414 TLO524404:TLO524414 TBS524404:TBS524414 SRW524404:SRW524414 SIA524404:SIA524414 RYE524404:RYE524414 ROI524404:ROI524414 REM524404:REM524414 QUQ524404:QUQ524414 QKU524404:QKU524414 QAY524404:QAY524414 PRC524404:PRC524414 PHG524404:PHG524414 OXK524404:OXK524414 ONO524404:ONO524414 ODS524404:ODS524414 NTW524404:NTW524414 NKA524404:NKA524414 NAE524404:NAE524414 MQI524404:MQI524414 MGM524404:MGM524414 LWQ524404:LWQ524414 LMU524404:LMU524414 LCY524404:LCY524414 KTC524404:KTC524414 KJG524404:KJG524414 JZK524404:JZK524414 JPO524404:JPO524414 JFS524404:JFS524414 IVW524404:IVW524414 IMA524404:IMA524414 ICE524404:ICE524414 HSI524404:HSI524414 HIM524404:HIM524414 GYQ524404:GYQ524414 GOU524404:GOU524414 GEY524404:GEY524414 FVC524404:FVC524414 FLG524404:FLG524414 FBK524404:FBK524414 ERO524404:ERO524414 EHS524404:EHS524414 DXW524404:DXW524414 DOA524404:DOA524414 DEE524404:DEE524414 CUI524404:CUI524414 CKM524404:CKM524414 CAQ524404:CAQ524414 BQU524404:BQU524414 BGY524404:BGY524414 AXC524404:AXC524414 ANG524404:ANG524414 ADK524404:ADK524414 TO524404:TO524414 JS524404:JS524414 G524427:G524437 WWE458868:WWE458878 WMI458868:WMI458878 WCM458868:WCM458878 VSQ458868:VSQ458878 VIU458868:VIU458878 UYY458868:UYY458878 UPC458868:UPC458878 UFG458868:UFG458878 TVK458868:TVK458878 TLO458868:TLO458878 TBS458868:TBS458878 SRW458868:SRW458878 SIA458868:SIA458878 RYE458868:RYE458878 ROI458868:ROI458878 REM458868:REM458878 QUQ458868:QUQ458878 QKU458868:QKU458878 QAY458868:QAY458878 PRC458868:PRC458878 PHG458868:PHG458878 OXK458868:OXK458878 ONO458868:ONO458878 ODS458868:ODS458878 NTW458868:NTW458878 NKA458868:NKA458878 NAE458868:NAE458878 MQI458868:MQI458878 MGM458868:MGM458878 LWQ458868:LWQ458878 LMU458868:LMU458878 LCY458868:LCY458878 KTC458868:KTC458878 KJG458868:KJG458878 JZK458868:JZK458878 JPO458868:JPO458878 JFS458868:JFS458878 IVW458868:IVW458878 IMA458868:IMA458878 ICE458868:ICE458878 HSI458868:HSI458878 HIM458868:HIM458878 GYQ458868:GYQ458878 GOU458868:GOU458878 GEY458868:GEY458878 FVC458868:FVC458878 FLG458868:FLG458878 FBK458868:FBK458878 ERO458868:ERO458878 EHS458868:EHS458878 DXW458868:DXW458878 DOA458868:DOA458878 DEE458868:DEE458878 CUI458868:CUI458878 CKM458868:CKM458878 CAQ458868:CAQ458878 BQU458868:BQU458878 BGY458868:BGY458878 AXC458868:AXC458878 ANG458868:ANG458878 ADK458868:ADK458878 TO458868:TO458878 JS458868:JS458878 G458891:G458901 WWE393332:WWE393342 WMI393332:WMI393342 WCM393332:WCM393342 VSQ393332:VSQ393342 VIU393332:VIU393342 UYY393332:UYY393342 UPC393332:UPC393342 UFG393332:UFG393342 TVK393332:TVK393342 TLO393332:TLO393342 TBS393332:TBS393342 SRW393332:SRW393342 SIA393332:SIA393342 RYE393332:RYE393342 ROI393332:ROI393342 REM393332:REM393342 QUQ393332:QUQ393342 QKU393332:QKU393342 QAY393332:QAY393342 PRC393332:PRC393342 PHG393332:PHG393342 OXK393332:OXK393342 ONO393332:ONO393342 ODS393332:ODS393342 NTW393332:NTW393342 NKA393332:NKA393342 NAE393332:NAE393342 MQI393332:MQI393342 MGM393332:MGM393342 LWQ393332:LWQ393342 LMU393332:LMU393342 LCY393332:LCY393342 KTC393332:KTC393342 KJG393332:KJG393342 JZK393332:JZK393342 JPO393332:JPO393342 JFS393332:JFS393342 IVW393332:IVW393342 IMA393332:IMA393342 ICE393332:ICE393342 HSI393332:HSI393342 HIM393332:HIM393342 GYQ393332:GYQ393342 GOU393332:GOU393342 GEY393332:GEY393342 FVC393332:FVC393342 FLG393332:FLG393342 FBK393332:FBK393342 ERO393332:ERO393342 EHS393332:EHS393342 DXW393332:DXW393342 DOA393332:DOA393342 DEE393332:DEE393342 CUI393332:CUI393342 CKM393332:CKM393342 CAQ393332:CAQ393342 BQU393332:BQU393342 BGY393332:BGY393342 AXC393332:AXC393342 ANG393332:ANG393342 ADK393332:ADK393342 TO393332:TO393342 JS393332:JS393342 G393355:G393365 WWE327796:WWE327806 WMI327796:WMI327806 WCM327796:WCM327806 VSQ327796:VSQ327806 VIU327796:VIU327806 UYY327796:UYY327806 UPC327796:UPC327806 UFG327796:UFG327806 TVK327796:TVK327806 TLO327796:TLO327806 TBS327796:TBS327806 SRW327796:SRW327806 SIA327796:SIA327806 RYE327796:RYE327806 ROI327796:ROI327806 REM327796:REM327806 QUQ327796:QUQ327806 QKU327796:QKU327806 QAY327796:QAY327806 PRC327796:PRC327806 PHG327796:PHG327806 OXK327796:OXK327806 ONO327796:ONO327806 ODS327796:ODS327806 NTW327796:NTW327806 NKA327796:NKA327806 NAE327796:NAE327806 MQI327796:MQI327806 MGM327796:MGM327806 LWQ327796:LWQ327806 LMU327796:LMU327806 LCY327796:LCY327806 KTC327796:KTC327806 KJG327796:KJG327806 JZK327796:JZK327806 JPO327796:JPO327806 JFS327796:JFS327806 IVW327796:IVW327806 IMA327796:IMA327806 ICE327796:ICE327806 HSI327796:HSI327806 HIM327796:HIM327806 GYQ327796:GYQ327806 GOU327796:GOU327806 GEY327796:GEY327806 FVC327796:FVC327806 FLG327796:FLG327806 FBK327796:FBK327806 ERO327796:ERO327806 EHS327796:EHS327806 DXW327796:DXW327806 DOA327796:DOA327806 DEE327796:DEE327806 CUI327796:CUI327806 CKM327796:CKM327806 CAQ327796:CAQ327806 BQU327796:BQU327806 BGY327796:BGY327806 AXC327796:AXC327806 ANG327796:ANG327806 ADK327796:ADK327806 TO327796:TO327806 JS327796:JS327806 G327819:G327829 WWE262260:WWE262270 WMI262260:WMI262270 WCM262260:WCM262270 VSQ262260:VSQ262270 VIU262260:VIU262270 UYY262260:UYY262270 UPC262260:UPC262270 UFG262260:UFG262270 TVK262260:TVK262270 TLO262260:TLO262270 TBS262260:TBS262270 SRW262260:SRW262270 SIA262260:SIA262270 RYE262260:RYE262270 ROI262260:ROI262270 REM262260:REM262270 QUQ262260:QUQ262270 QKU262260:QKU262270 QAY262260:QAY262270 PRC262260:PRC262270 PHG262260:PHG262270 OXK262260:OXK262270 ONO262260:ONO262270 ODS262260:ODS262270 NTW262260:NTW262270 NKA262260:NKA262270 NAE262260:NAE262270 MQI262260:MQI262270 MGM262260:MGM262270 LWQ262260:LWQ262270 LMU262260:LMU262270 LCY262260:LCY262270 KTC262260:KTC262270 KJG262260:KJG262270 JZK262260:JZK262270 JPO262260:JPO262270 JFS262260:JFS262270 IVW262260:IVW262270 IMA262260:IMA262270 ICE262260:ICE262270 HSI262260:HSI262270 HIM262260:HIM262270 GYQ262260:GYQ262270 GOU262260:GOU262270 GEY262260:GEY262270 FVC262260:FVC262270 FLG262260:FLG262270 FBK262260:FBK262270 ERO262260:ERO262270 EHS262260:EHS262270 DXW262260:DXW262270 DOA262260:DOA262270 DEE262260:DEE262270 CUI262260:CUI262270 CKM262260:CKM262270 CAQ262260:CAQ262270 BQU262260:BQU262270 BGY262260:BGY262270 AXC262260:AXC262270 ANG262260:ANG262270 ADK262260:ADK262270 TO262260:TO262270 JS262260:JS262270 G262283:G262293 WWE196724:WWE196734 WMI196724:WMI196734 WCM196724:WCM196734 VSQ196724:VSQ196734 VIU196724:VIU196734 UYY196724:UYY196734 UPC196724:UPC196734 UFG196724:UFG196734 TVK196724:TVK196734 TLO196724:TLO196734 TBS196724:TBS196734 SRW196724:SRW196734 SIA196724:SIA196734 RYE196724:RYE196734 ROI196724:ROI196734 REM196724:REM196734 QUQ196724:QUQ196734 QKU196724:QKU196734 QAY196724:QAY196734 PRC196724:PRC196734 PHG196724:PHG196734 OXK196724:OXK196734 ONO196724:ONO196734 ODS196724:ODS196734 NTW196724:NTW196734 NKA196724:NKA196734 NAE196724:NAE196734 MQI196724:MQI196734 MGM196724:MGM196734 LWQ196724:LWQ196734 LMU196724:LMU196734 LCY196724:LCY196734 KTC196724:KTC196734 KJG196724:KJG196734 JZK196724:JZK196734 JPO196724:JPO196734 JFS196724:JFS196734 IVW196724:IVW196734 IMA196724:IMA196734 ICE196724:ICE196734 HSI196724:HSI196734 HIM196724:HIM196734 GYQ196724:GYQ196734 GOU196724:GOU196734 GEY196724:GEY196734 FVC196724:FVC196734 FLG196724:FLG196734 FBK196724:FBK196734 ERO196724:ERO196734 EHS196724:EHS196734 DXW196724:DXW196734 DOA196724:DOA196734 DEE196724:DEE196734 CUI196724:CUI196734 CKM196724:CKM196734 CAQ196724:CAQ196734 BQU196724:BQU196734 BGY196724:BGY196734 AXC196724:AXC196734 ANG196724:ANG196734 ADK196724:ADK196734 TO196724:TO196734 JS196724:JS196734 G196747:G196757 WWE131188:WWE131198 WMI131188:WMI131198 WCM131188:WCM131198 VSQ131188:VSQ131198 VIU131188:VIU131198 UYY131188:UYY131198 UPC131188:UPC131198 UFG131188:UFG131198 TVK131188:TVK131198 TLO131188:TLO131198 TBS131188:TBS131198 SRW131188:SRW131198 SIA131188:SIA131198 RYE131188:RYE131198 ROI131188:ROI131198 REM131188:REM131198 QUQ131188:QUQ131198 QKU131188:QKU131198 QAY131188:QAY131198 PRC131188:PRC131198 PHG131188:PHG131198 OXK131188:OXK131198 ONO131188:ONO131198 ODS131188:ODS131198 NTW131188:NTW131198 NKA131188:NKA131198 NAE131188:NAE131198 MQI131188:MQI131198 MGM131188:MGM131198 LWQ131188:LWQ131198 LMU131188:LMU131198 LCY131188:LCY131198 KTC131188:KTC131198 KJG131188:KJG131198 JZK131188:JZK131198 JPO131188:JPO131198 JFS131188:JFS131198 IVW131188:IVW131198 IMA131188:IMA131198 ICE131188:ICE131198 HSI131188:HSI131198 HIM131188:HIM131198 GYQ131188:GYQ131198 GOU131188:GOU131198 GEY131188:GEY131198 FVC131188:FVC131198 FLG131188:FLG131198 FBK131188:FBK131198 ERO131188:ERO131198 EHS131188:EHS131198 DXW131188:DXW131198 DOA131188:DOA131198 DEE131188:DEE131198 CUI131188:CUI131198 CKM131188:CKM131198 CAQ131188:CAQ131198 BQU131188:BQU131198 BGY131188:BGY131198 AXC131188:AXC131198 ANG131188:ANG131198 ADK131188:ADK131198 TO131188:TO131198 JS131188:JS131198 G131211:G131221 WWE65652:WWE65662 WMI65652:WMI65662 WCM65652:WCM65662 VSQ65652:VSQ65662 VIU65652:VIU65662 UYY65652:UYY65662 UPC65652:UPC65662 UFG65652:UFG65662 TVK65652:TVK65662 TLO65652:TLO65662 TBS65652:TBS65662 SRW65652:SRW65662 SIA65652:SIA65662 RYE65652:RYE65662 ROI65652:ROI65662 REM65652:REM65662 QUQ65652:QUQ65662 QKU65652:QKU65662 QAY65652:QAY65662 PRC65652:PRC65662 PHG65652:PHG65662 OXK65652:OXK65662 ONO65652:ONO65662 ODS65652:ODS65662 NTW65652:NTW65662 NKA65652:NKA65662 NAE65652:NAE65662 MQI65652:MQI65662 MGM65652:MGM65662 LWQ65652:LWQ65662 LMU65652:LMU65662 LCY65652:LCY65662 KTC65652:KTC65662 KJG65652:KJG65662 JZK65652:JZK65662 JPO65652:JPO65662 JFS65652:JFS65662 IVW65652:IVW65662 IMA65652:IMA65662 ICE65652:ICE65662 HSI65652:HSI65662 HIM65652:HIM65662 GYQ65652:GYQ65662 GOU65652:GOU65662 GEY65652:GEY65662 FVC65652:FVC65662 FLG65652:FLG65662 FBK65652:FBK65662 ERO65652:ERO65662 EHS65652:EHS65662 DXW65652:DXW65662 DOA65652:DOA65662 DEE65652:DEE65662 CUI65652:CUI65662 CKM65652:CKM65662 CAQ65652:CAQ65662 BQU65652:BQU65662 BGY65652:BGY65662 AXC65652:AXC65662 ANG65652:ANG65662 ADK65652:ADK65662 TO65652:TO65662 JS65652:JS65662 G65675:G65685 WVS10:WVS115 WLW10:WLW115 WCA10:WCA115 VSE10:VSE115 VII10:VII115 UYM10:UYM115 UOQ10:UOQ115 UEU10:UEU115 TUY10:TUY115 TLC10:TLC115 TBG10:TBG115 SRK10:SRK115 SHO10:SHO115 RXS10:RXS115 RNW10:RNW115 REA10:REA115 QUE10:QUE115 QKI10:QKI115 QAM10:QAM115 PQQ10:PQQ115 PGU10:PGU115 OWY10:OWY115 ONC10:ONC115 ODG10:ODG115 NTK10:NTK115 NJO10:NJO115 MZS10:MZS115 MPW10:MPW115 MGA10:MGA115 LWE10:LWE115 LMI10:LMI115 LCM10:LCM115 KSQ10:KSQ115 KIU10:KIU115 JYY10:JYY115 JPC10:JPC115 JFG10:JFG115 IVK10:IVK115 ILO10:ILO115 IBS10:IBS115 HRW10:HRW115 HIA10:HIA115 GYE10:GYE115 GOI10:GOI115 GEM10:GEM115 FUQ10:FUQ115 FKU10:FKU115 FAY10:FAY115 ERC10:ERC115 EHG10:EHG115 DXK10:DXK115 DNO10:DNO115 DDS10:DDS115 CTW10:CTW115 CKA10:CKA115 CAE10:CAE115 BQI10:BQI115 BGM10:BGM115 AWQ10:AWQ115 AMU10:AMU115 ACY10:ACY115 TC10:TC115 JG10:JG115">
      <formula1>$F$166:$F$181</formula1>
    </dataValidation>
    <dataValidation type="list" allowBlank="1" showInputMessage="1" showErrorMessage="1" sqref="G132:G156 G10:G124">
      <formula1>$H$166:$H$189</formula1>
    </dataValidation>
    <dataValidation type="list" allowBlank="1" showInputMessage="1" showErrorMessage="1" sqref="E132:E156 E10:E124">
      <formula1>$E$166:$E$168</formula1>
    </dataValidation>
    <dataValidation type="list" allowBlank="1" showInputMessage="1" showErrorMessage="1" sqref="M132:M156 M41:M49 M55:M67 M30:M36 M10:M13 M25:M26 M21 M17:M19 M72:M82 M86:M124">
      <formula1>$M$166:$M$510</formula1>
    </dataValidation>
    <dataValidation type="list" allowBlank="1" showInputMessage="1" showErrorMessage="1" sqref="L132:L156 L44:L49 L75:L78 L72:L73 L66:L67 L55:L63 L10:L13 L41 L31:L36 L25:L26 L21 L17:L19 L81:L82 L86:L124">
      <formula1>$L$166:$L$222</formula1>
    </dataValidation>
    <dataValidation type="list" allowBlank="1" showInputMessage="1" showErrorMessage="1" sqref="K132:K156 K41:K49 L79:L80 K72:K73 K55:K67 L64:L65 L42:L43 K10:K13 K31:K36 K25:K26 K21 K17:K19 K75:K82 K86:K124">
      <formula1>$K$166:$K$181</formula1>
    </dataValidation>
    <dataValidation type="list" showInputMessage="1" showErrorMessage="1" sqref="JJ10:JJ115 WVV132:WVV156 WLZ132:WLZ156 WCD132:WCD156 VSH132:VSH156 VIL132:VIL156 UYP132:UYP156 UOT132:UOT156 UEX132:UEX156 TVB132:TVB156 TLF132:TLF156 TBJ132:TBJ156 SRN132:SRN156 SHR132:SHR156 RXV132:RXV156 RNZ132:RNZ156 RED132:RED156 QUH132:QUH156 QKL132:QKL156 QAP132:QAP156 PQT132:PQT156 PGX132:PGX156 OXB132:OXB156 ONF132:ONF156 ODJ132:ODJ156 NTN132:NTN156 NJR132:NJR156 MZV132:MZV156 MPZ132:MPZ156 MGD132:MGD156 LWH132:LWH156 LML132:LML156 LCP132:LCP156 KST132:KST156 KIX132:KIX156 JZB132:JZB156 JPF132:JPF156 JFJ132:JFJ156 IVN132:IVN156 ILR132:ILR156 IBV132:IBV156 HRZ132:HRZ156 HID132:HID156 GYH132:GYH156 GOL132:GOL156 GEP132:GEP156 FUT132:FUT156 FKX132:FKX156 FBB132:FBB156 ERF132:ERF156 EHJ132:EHJ156 DXN132:DXN156 DNR132:DNR156 DDV132:DDV156 CTZ132:CTZ156 CKD132:CKD156 CAH132:CAH156 BQL132:BQL156 BGP132:BGP156 AWT132:AWT156 AMX132:AMX156 ADB132:ADB156 TF132:TF156 JJ132:JJ156 WWH983156:WWH983166 WML983156:WML983166 WCP983156:WCP983166 VST983156:VST983166 VIX983156:VIX983166 UZB983156:UZB983166 UPF983156:UPF983166 UFJ983156:UFJ983166 TVN983156:TVN983166 TLR983156:TLR983166 TBV983156:TBV983166 SRZ983156:SRZ983166 SID983156:SID983166 RYH983156:RYH983166 ROL983156:ROL983166 REP983156:REP983166 QUT983156:QUT983166 QKX983156:QKX983166 QBB983156:QBB983166 PRF983156:PRF983166 PHJ983156:PHJ983166 OXN983156:OXN983166 ONR983156:ONR983166 ODV983156:ODV983166 NTZ983156:NTZ983166 NKD983156:NKD983166 NAH983156:NAH983166 MQL983156:MQL983166 MGP983156:MGP983166 LWT983156:LWT983166 LMX983156:LMX983166 LDB983156:LDB983166 KTF983156:KTF983166 KJJ983156:KJJ983166 JZN983156:JZN983166 JPR983156:JPR983166 JFV983156:JFV983166 IVZ983156:IVZ983166 IMD983156:IMD983166 ICH983156:ICH983166 HSL983156:HSL983166 HIP983156:HIP983166 GYT983156:GYT983166 GOX983156:GOX983166 GFB983156:GFB983166 FVF983156:FVF983166 FLJ983156:FLJ983166 FBN983156:FBN983166 ERR983156:ERR983166 EHV983156:EHV983166 DXZ983156:DXZ983166 DOD983156:DOD983166 DEH983156:DEH983166 CUL983156:CUL983166 CKP983156:CKP983166 CAT983156:CAT983166 BQX983156:BQX983166 BHB983156:BHB983166 AXF983156:AXF983166 ANJ983156:ANJ983166 ADN983156:ADN983166 TR983156:TR983166 JV983156:JV983166 K983179:K983189 WWH917620:WWH917630 WML917620:WML917630 WCP917620:WCP917630 VST917620:VST917630 VIX917620:VIX917630 UZB917620:UZB917630 UPF917620:UPF917630 UFJ917620:UFJ917630 TVN917620:TVN917630 TLR917620:TLR917630 TBV917620:TBV917630 SRZ917620:SRZ917630 SID917620:SID917630 RYH917620:RYH917630 ROL917620:ROL917630 REP917620:REP917630 QUT917620:QUT917630 QKX917620:QKX917630 QBB917620:QBB917630 PRF917620:PRF917630 PHJ917620:PHJ917630 OXN917620:OXN917630 ONR917620:ONR917630 ODV917620:ODV917630 NTZ917620:NTZ917630 NKD917620:NKD917630 NAH917620:NAH917630 MQL917620:MQL917630 MGP917620:MGP917630 LWT917620:LWT917630 LMX917620:LMX917630 LDB917620:LDB917630 KTF917620:KTF917630 KJJ917620:KJJ917630 JZN917620:JZN917630 JPR917620:JPR917630 JFV917620:JFV917630 IVZ917620:IVZ917630 IMD917620:IMD917630 ICH917620:ICH917630 HSL917620:HSL917630 HIP917620:HIP917630 GYT917620:GYT917630 GOX917620:GOX917630 GFB917620:GFB917630 FVF917620:FVF917630 FLJ917620:FLJ917630 FBN917620:FBN917630 ERR917620:ERR917630 EHV917620:EHV917630 DXZ917620:DXZ917630 DOD917620:DOD917630 DEH917620:DEH917630 CUL917620:CUL917630 CKP917620:CKP917630 CAT917620:CAT917630 BQX917620:BQX917630 BHB917620:BHB917630 AXF917620:AXF917630 ANJ917620:ANJ917630 ADN917620:ADN917630 TR917620:TR917630 JV917620:JV917630 K917643:K917653 WWH852084:WWH852094 WML852084:WML852094 WCP852084:WCP852094 VST852084:VST852094 VIX852084:VIX852094 UZB852084:UZB852094 UPF852084:UPF852094 UFJ852084:UFJ852094 TVN852084:TVN852094 TLR852084:TLR852094 TBV852084:TBV852094 SRZ852084:SRZ852094 SID852084:SID852094 RYH852084:RYH852094 ROL852084:ROL852094 REP852084:REP852094 QUT852084:QUT852094 QKX852084:QKX852094 QBB852084:QBB852094 PRF852084:PRF852094 PHJ852084:PHJ852094 OXN852084:OXN852094 ONR852084:ONR852094 ODV852084:ODV852094 NTZ852084:NTZ852094 NKD852084:NKD852094 NAH852084:NAH852094 MQL852084:MQL852094 MGP852084:MGP852094 LWT852084:LWT852094 LMX852084:LMX852094 LDB852084:LDB852094 KTF852084:KTF852094 KJJ852084:KJJ852094 JZN852084:JZN852094 JPR852084:JPR852094 JFV852084:JFV852094 IVZ852084:IVZ852094 IMD852084:IMD852094 ICH852084:ICH852094 HSL852084:HSL852094 HIP852084:HIP852094 GYT852084:GYT852094 GOX852084:GOX852094 GFB852084:GFB852094 FVF852084:FVF852094 FLJ852084:FLJ852094 FBN852084:FBN852094 ERR852084:ERR852094 EHV852084:EHV852094 DXZ852084:DXZ852094 DOD852084:DOD852094 DEH852084:DEH852094 CUL852084:CUL852094 CKP852084:CKP852094 CAT852084:CAT852094 BQX852084:BQX852094 BHB852084:BHB852094 AXF852084:AXF852094 ANJ852084:ANJ852094 ADN852084:ADN852094 TR852084:TR852094 JV852084:JV852094 K852107:K852117 WWH786548:WWH786558 WML786548:WML786558 WCP786548:WCP786558 VST786548:VST786558 VIX786548:VIX786558 UZB786548:UZB786558 UPF786548:UPF786558 UFJ786548:UFJ786558 TVN786548:TVN786558 TLR786548:TLR786558 TBV786548:TBV786558 SRZ786548:SRZ786558 SID786548:SID786558 RYH786548:RYH786558 ROL786548:ROL786558 REP786548:REP786558 QUT786548:QUT786558 QKX786548:QKX786558 QBB786548:QBB786558 PRF786548:PRF786558 PHJ786548:PHJ786558 OXN786548:OXN786558 ONR786548:ONR786558 ODV786548:ODV786558 NTZ786548:NTZ786558 NKD786548:NKD786558 NAH786548:NAH786558 MQL786548:MQL786558 MGP786548:MGP786558 LWT786548:LWT786558 LMX786548:LMX786558 LDB786548:LDB786558 KTF786548:KTF786558 KJJ786548:KJJ786558 JZN786548:JZN786558 JPR786548:JPR786558 JFV786548:JFV786558 IVZ786548:IVZ786558 IMD786548:IMD786558 ICH786548:ICH786558 HSL786548:HSL786558 HIP786548:HIP786558 GYT786548:GYT786558 GOX786548:GOX786558 GFB786548:GFB786558 FVF786548:FVF786558 FLJ786548:FLJ786558 FBN786548:FBN786558 ERR786548:ERR786558 EHV786548:EHV786558 DXZ786548:DXZ786558 DOD786548:DOD786558 DEH786548:DEH786558 CUL786548:CUL786558 CKP786548:CKP786558 CAT786548:CAT786558 BQX786548:BQX786558 BHB786548:BHB786558 AXF786548:AXF786558 ANJ786548:ANJ786558 ADN786548:ADN786558 TR786548:TR786558 JV786548:JV786558 K786571:K786581 WWH721012:WWH721022 WML721012:WML721022 WCP721012:WCP721022 VST721012:VST721022 VIX721012:VIX721022 UZB721012:UZB721022 UPF721012:UPF721022 UFJ721012:UFJ721022 TVN721012:TVN721022 TLR721012:TLR721022 TBV721012:TBV721022 SRZ721012:SRZ721022 SID721012:SID721022 RYH721012:RYH721022 ROL721012:ROL721022 REP721012:REP721022 QUT721012:QUT721022 QKX721012:QKX721022 QBB721012:QBB721022 PRF721012:PRF721022 PHJ721012:PHJ721022 OXN721012:OXN721022 ONR721012:ONR721022 ODV721012:ODV721022 NTZ721012:NTZ721022 NKD721012:NKD721022 NAH721012:NAH721022 MQL721012:MQL721022 MGP721012:MGP721022 LWT721012:LWT721022 LMX721012:LMX721022 LDB721012:LDB721022 KTF721012:KTF721022 KJJ721012:KJJ721022 JZN721012:JZN721022 JPR721012:JPR721022 JFV721012:JFV721022 IVZ721012:IVZ721022 IMD721012:IMD721022 ICH721012:ICH721022 HSL721012:HSL721022 HIP721012:HIP721022 GYT721012:GYT721022 GOX721012:GOX721022 GFB721012:GFB721022 FVF721012:FVF721022 FLJ721012:FLJ721022 FBN721012:FBN721022 ERR721012:ERR721022 EHV721012:EHV721022 DXZ721012:DXZ721022 DOD721012:DOD721022 DEH721012:DEH721022 CUL721012:CUL721022 CKP721012:CKP721022 CAT721012:CAT721022 BQX721012:BQX721022 BHB721012:BHB721022 AXF721012:AXF721022 ANJ721012:ANJ721022 ADN721012:ADN721022 TR721012:TR721022 JV721012:JV721022 K721035:K721045 WWH655476:WWH655486 WML655476:WML655486 WCP655476:WCP655486 VST655476:VST655486 VIX655476:VIX655486 UZB655476:UZB655486 UPF655476:UPF655486 UFJ655476:UFJ655486 TVN655476:TVN655486 TLR655476:TLR655486 TBV655476:TBV655486 SRZ655476:SRZ655486 SID655476:SID655486 RYH655476:RYH655486 ROL655476:ROL655486 REP655476:REP655486 QUT655476:QUT655486 QKX655476:QKX655486 QBB655476:QBB655486 PRF655476:PRF655486 PHJ655476:PHJ655486 OXN655476:OXN655486 ONR655476:ONR655486 ODV655476:ODV655486 NTZ655476:NTZ655486 NKD655476:NKD655486 NAH655476:NAH655486 MQL655476:MQL655486 MGP655476:MGP655486 LWT655476:LWT655486 LMX655476:LMX655486 LDB655476:LDB655486 KTF655476:KTF655486 KJJ655476:KJJ655486 JZN655476:JZN655486 JPR655476:JPR655486 JFV655476:JFV655486 IVZ655476:IVZ655486 IMD655476:IMD655486 ICH655476:ICH655486 HSL655476:HSL655486 HIP655476:HIP655486 GYT655476:GYT655486 GOX655476:GOX655486 GFB655476:GFB655486 FVF655476:FVF655486 FLJ655476:FLJ655486 FBN655476:FBN655486 ERR655476:ERR655486 EHV655476:EHV655486 DXZ655476:DXZ655486 DOD655476:DOD655486 DEH655476:DEH655486 CUL655476:CUL655486 CKP655476:CKP655486 CAT655476:CAT655486 BQX655476:BQX655486 BHB655476:BHB655486 AXF655476:AXF655486 ANJ655476:ANJ655486 ADN655476:ADN655486 TR655476:TR655486 JV655476:JV655486 K655499:K655509 WWH589940:WWH589950 WML589940:WML589950 WCP589940:WCP589950 VST589940:VST589950 VIX589940:VIX589950 UZB589940:UZB589950 UPF589940:UPF589950 UFJ589940:UFJ589950 TVN589940:TVN589950 TLR589940:TLR589950 TBV589940:TBV589950 SRZ589940:SRZ589950 SID589940:SID589950 RYH589940:RYH589950 ROL589940:ROL589950 REP589940:REP589950 QUT589940:QUT589950 QKX589940:QKX589950 QBB589940:QBB589950 PRF589940:PRF589950 PHJ589940:PHJ589950 OXN589940:OXN589950 ONR589940:ONR589950 ODV589940:ODV589950 NTZ589940:NTZ589950 NKD589940:NKD589950 NAH589940:NAH589950 MQL589940:MQL589950 MGP589940:MGP589950 LWT589940:LWT589950 LMX589940:LMX589950 LDB589940:LDB589950 KTF589940:KTF589950 KJJ589940:KJJ589950 JZN589940:JZN589950 JPR589940:JPR589950 JFV589940:JFV589950 IVZ589940:IVZ589950 IMD589940:IMD589950 ICH589940:ICH589950 HSL589940:HSL589950 HIP589940:HIP589950 GYT589940:GYT589950 GOX589940:GOX589950 GFB589940:GFB589950 FVF589940:FVF589950 FLJ589940:FLJ589950 FBN589940:FBN589950 ERR589940:ERR589950 EHV589940:EHV589950 DXZ589940:DXZ589950 DOD589940:DOD589950 DEH589940:DEH589950 CUL589940:CUL589950 CKP589940:CKP589950 CAT589940:CAT589950 BQX589940:BQX589950 BHB589940:BHB589950 AXF589940:AXF589950 ANJ589940:ANJ589950 ADN589940:ADN589950 TR589940:TR589950 JV589940:JV589950 K589963:K589973 WWH524404:WWH524414 WML524404:WML524414 WCP524404:WCP524414 VST524404:VST524414 VIX524404:VIX524414 UZB524404:UZB524414 UPF524404:UPF524414 UFJ524404:UFJ524414 TVN524404:TVN524414 TLR524404:TLR524414 TBV524404:TBV524414 SRZ524404:SRZ524414 SID524404:SID524414 RYH524404:RYH524414 ROL524404:ROL524414 REP524404:REP524414 QUT524404:QUT524414 QKX524404:QKX524414 QBB524404:QBB524414 PRF524404:PRF524414 PHJ524404:PHJ524414 OXN524404:OXN524414 ONR524404:ONR524414 ODV524404:ODV524414 NTZ524404:NTZ524414 NKD524404:NKD524414 NAH524404:NAH524414 MQL524404:MQL524414 MGP524404:MGP524414 LWT524404:LWT524414 LMX524404:LMX524414 LDB524404:LDB524414 KTF524404:KTF524414 KJJ524404:KJJ524414 JZN524404:JZN524414 JPR524404:JPR524414 JFV524404:JFV524414 IVZ524404:IVZ524414 IMD524404:IMD524414 ICH524404:ICH524414 HSL524404:HSL524414 HIP524404:HIP524414 GYT524404:GYT524414 GOX524404:GOX524414 GFB524404:GFB524414 FVF524404:FVF524414 FLJ524404:FLJ524414 FBN524404:FBN524414 ERR524404:ERR524414 EHV524404:EHV524414 DXZ524404:DXZ524414 DOD524404:DOD524414 DEH524404:DEH524414 CUL524404:CUL524414 CKP524404:CKP524414 CAT524404:CAT524414 BQX524404:BQX524414 BHB524404:BHB524414 AXF524404:AXF524414 ANJ524404:ANJ524414 ADN524404:ADN524414 TR524404:TR524414 JV524404:JV524414 K524427:K524437 WWH458868:WWH458878 WML458868:WML458878 WCP458868:WCP458878 VST458868:VST458878 VIX458868:VIX458878 UZB458868:UZB458878 UPF458868:UPF458878 UFJ458868:UFJ458878 TVN458868:TVN458878 TLR458868:TLR458878 TBV458868:TBV458878 SRZ458868:SRZ458878 SID458868:SID458878 RYH458868:RYH458878 ROL458868:ROL458878 REP458868:REP458878 QUT458868:QUT458878 QKX458868:QKX458878 QBB458868:QBB458878 PRF458868:PRF458878 PHJ458868:PHJ458878 OXN458868:OXN458878 ONR458868:ONR458878 ODV458868:ODV458878 NTZ458868:NTZ458878 NKD458868:NKD458878 NAH458868:NAH458878 MQL458868:MQL458878 MGP458868:MGP458878 LWT458868:LWT458878 LMX458868:LMX458878 LDB458868:LDB458878 KTF458868:KTF458878 KJJ458868:KJJ458878 JZN458868:JZN458878 JPR458868:JPR458878 JFV458868:JFV458878 IVZ458868:IVZ458878 IMD458868:IMD458878 ICH458868:ICH458878 HSL458868:HSL458878 HIP458868:HIP458878 GYT458868:GYT458878 GOX458868:GOX458878 GFB458868:GFB458878 FVF458868:FVF458878 FLJ458868:FLJ458878 FBN458868:FBN458878 ERR458868:ERR458878 EHV458868:EHV458878 DXZ458868:DXZ458878 DOD458868:DOD458878 DEH458868:DEH458878 CUL458868:CUL458878 CKP458868:CKP458878 CAT458868:CAT458878 BQX458868:BQX458878 BHB458868:BHB458878 AXF458868:AXF458878 ANJ458868:ANJ458878 ADN458868:ADN458878 TR458868:TR458878 JV458868:JV458878 K458891:K458901 WWH393332:WWH393342 WML393332:WML393342 WCP393332:WCP393342 VST393332:VST393342 VIX393332:VIX393342 UZB393332:UZB393342 UPF393332:UPF393342 UFJ393332:UFJ393342 TVN393332:TVN393342 TLR393332:TLR393342 TBV393332:TBV393342 SRZ393332:SRZ393342 SID393332:SID393342 RYH393332:RYH393342 ROL393332:ROL393342 REP393332:REP393342 QUT393332:QUT393342 QKX393332:QKX393342 QBB393332:QBB393342 PRF393332:PRF393342 PHJ393332:PHJ393342 OXN393332:OXN393342 ONR393332:ONR393342 ODV393332:ODV393342 NTZ393332:NTZ393342 NKD393332:NKD393342 NAH393332:NAH393342 MQL393332:MQL393342 MGP393332:MGP393342 LWT393332:LWT393342 LMX393332:LMX393342 LDB393332:LDB393342 KTF393332:KTF393342 KJJ393332:KJJ393342 JZN393332:JZN393342 JPR393332:JPR393342 JFV393332:JFV393342 IVZ393332:IVZ393342 IMD393332:IMD393342 ICH393332:ICH393342 HSL393332:HSL393342 HIP393332:HIP393342 GYT393332:GYT393342 GOX393332:GOX393342 GFB393332:GFB393342 FVF393332:FVF393342 FLJ393332:FLJ393342 FBN393332:FBN393342 ERR393332:ERR393342 EHV393332:EHV393342 DXZ393332:DXZ393342 DOD393332:DOD393342 DEH393332:DEH393342 CUL393332:CUL393342 CKP393332:CKP393342 CAT393332:CAT393342 BQX393332:BQX393342 BHB393332:BHB393342 AXF393332:AXF393342 ANJ393332:ANJ393342 ADN393332:ADN393342 TR393332:TR393342 JV393332:JV393342 K393355:K393365 WWH327796:WWH327806 WML327796:WML327806 WCP327796:WCP327806 VST327796:VST327806 VIX327796:VIX327806 UZB327796:UZB327806 UPF327796:UPF327806 UFJ327796:UFJ327806 TVN327796:TVN327806 TLR327796:TLR327806 TBV327796:TBV327806 SRZ327796:SRZ327806 SID327796:SID327806 RYH327796:RYH327806 ROL327796:ROL327806 REP327796:REP327806 QUT327796:QUT327806 QKX327796:QKX327806 QBB327796:QBB327806 PRF327796:PRF327806 PHJ327796:PHJ327806 OXN327796:OXN327806 ONR327796:ONR327806 ODV327796:ODV327806 NTZ327796:NTZ327806 NKD327796:NKD327806 NAH327796:NAH327806 MQL327796:MQL327806 MGP327796:MGP327806 LWT327796:LWT327806 LMX327796:LMX327806 LDB327796:LDB327806 KTF327796:KTF327806 KJJ327796:KJJ327806 JZN327796:JZN327806 JPR327796:JPR327806 JFV327796:JFV327806 IVZ327796:IVZ327806 IMD327796:IMD327806 ICH327796:ICH327806 HSL327796:HSL327806 HIP327796:HIP327806 GYT327796:GYT327806 GOX327796:GOX327806 GFB327796:GFB327806 FVF327796:FVF327806 FLJ327796:FLJ327806 FBN327796:FBN327806 ERR327796:ERR327806 EHV327796:EHV327806 DXZ327796:DXZ327806 DOD327796:DOD327806 DEH327796:DEH327806 CUL327796:CUL327806 CKP327796:CKP327806 CAT327796:CAT327806 BQX327796:BQX327806 BHB327796:BHB327806 AXF327796:AXF327806 ANJ327796:ANJ327806 ADN327796:ADN327806 TR327796:TR327806 JV327796:JV327806 K327819:K327829 WWH262260:WWH262270 WML262260:WML262270 WCP262260:WCP262270 VST262260:VST262270 VIX262260:VIX262270 UZB262260:UZB262270 UPF262260:UPF262270 UFJ262260:UFJ262270 TVN262260:TVN262270 TLR262260:TLR262270 TBV262260:TBV262270 SRZ262260:SRZ262270 SID262260:SID262270 RYH262260:RYH262270 ROL262260:ROL262270 REP262260:REP262270 QUT262260:QUT262270 QKX262260:QKX262270 QBB262260:QBB262270 PRF262260:PRF262270 PHJ262260:PHJ262270 OXN262260:OXN262270 ONR262260:ONR262270 ODV262260:ODV262270 NTZ262260:NTZ262270 NKD262260:NKD262270 NAH262260:NAH262270 MQL262260:MQL262270 MGP262260:MGP262270 LWT262260:LWT262270 LMX262260:LMX262270 LDB262260:LDB262270 KTF262260:KTF262270 KJJ262260:KJJ262270 JZN262260:JZN262270 JPR262260:JPR262270 JFV262260:JFV262270 IVZ262260:IVZ262270 IMD262260:IMD262270 ICH262260:ICH262270 HSL262260:HSL262270 HIP262260:HIP262270 GYT262260:GYT262270 GOX262260:GOX262270 GFB262260:GFB262270 FVF262260:FVF262270 FLJ262260:FLJ262270 FBN262260:FBN262270 ERR262260:ERR262270 EHV262260:EHV262270 DXZ262260:DXZ262270 DOD262260:DOD262270 DEH262260:DEH262270 CUL262260:CUL262270 CKP262260:CKP262270 CAT262260:CAT262270 BQX262260:BQX262270 BHB262260:BHB262270 AXF262260:AXF262270 ANJ262260:ANJ262270 ADN262260:ADN262270 TR262260:TR262270 JV262260:JV262270 K262283:K262293 WWH196724:WWH196734 WML196724:WML196734 WCP196724:WCP196734 VST196724:VST196734 VIX196724:VIX196734 UZB196724:UZB196734 UPF196724:UPF196734 UFJ196724:UFJ196734 TVN196724:TVN196734 TLR196724:TLR196734 TBV196724:TBV196734 SRZ196724:SRZ196734 SID196724:SID196734 RYH196724:RYH196734 ROL196724:ROL196734 REP196724:REP196734 QUT196724:QUT196734 QKX196724:QKX196734 QBB196724:QBB196734 PRF196724:PRF196734 PHJ196724:PHJ196734 OXN196724:OXN196734 ONR196724:ONR196734 ODV196724:ODV196734 NTZ196724:NTZ196734 NKD196724:NKD196734 NAH196724:NAH196734 MQL196724:MQL196734 MGP196724:MGP196734 LWT196724:LWT196734 LMX196724:LMX196734 LDB196724:LDB196734 KTF196724:KTF196734 KJJ196724:KJJ196734 JZN196724:JZN196734 JPR196724:JPR196734 JFV196724:JFV196734 IVZ196724:IVZ196734 IMD196724:IMD196734 ICH196724:ICH196734 HSL196724:HSL196734 HIP196724:HIP196734 GYT196724:GYT196734 GOX196724:GOX196734 GFB196724:GFB196734 FVF196724:FVF196734 FLJ196724:FLJ196734 FBN196724:FBN196734 ERR196724:ERR196734 EHV196724:EHV196734 DXZ196724:DXZ196734 DOD196724:DOD196734 DEH196724:DEH196734 CUL196724:CUL196734 CKP196724:CKP196734 CAT196724:CAT196734 BQX196724:BQX196734 BHB196724:BHB196734 AXF196724:AXF196734 ANJ196724:ANJ196734 ADN196724:ADN196734 TR196724:TR196734 JV196724:JV196734 K196747:K196757 WWH131188:WWH131198 WML131188:WML131198 WCP131188:WCP131198 VST131188:VST131198 VIX131188:VIX131198 UZB131188:UZB131198 UPF131188:UPF131198 UFJ131188:UFJ131198 TVN131188:TVN131198 TLR131188:TLR131198 TBV131188:TBV131198 SRZ131188:SRZ131198 SID131188:SID131198 RYH131188:RYH131198 ROL131188:ROL131198 REP131188:REP131198 QUT131188:QUT131198 QKX131188:QKX131198 QBB131188:QBB131198 PRF131188:PRF131198 PHJ131188:PHJ131198 OXN131188:OXN131198 ONR131188:ONR131198 ODV131188:ODV131198 NTZ131188:NTZ131198 NKD131188:NKD131198 NAH131188:NAH131198 MQL131188:MQL131198 MGP131188:MGP131198 LWT131188:LWT131198 LMX131188:LMX131198 LDB131188:LDB131198 KTF131188:KTF131198 KJJ131188:KJJ131198 JZN131188:JZN131198 JPR131188:JPR131198 JFV131188:JFV131198 IVZ131188:IVZ131198 IMD131188:IMD131198 ICH131188:ICH131198 HSL131188:HSL131198 HIP131188:HIP131198 GYT131188:GYT131198 GOX131188:GOX131198 GFB131188:GFB131198 FVF131188:FVF131198 FLJ131188:FLJ131198 FBN131188:FBN131198 ERR131188:ERR131198 EHV131188:EHV131198 DXZ131188:DXZ131198 DOD131188:DOD131198 DEH131188:DEH131198 CUL131188:CUL131198 CKP131188:CKP131198 CAT131188:CAT131198 BQX131188:BQX131198 BHB131188:BHB131198 AXF131188:AXF131198 ANJ131188:ANJ131198 ADN131188:ADN131198 TR131188:TR131198 JV131188:JV131198 K131211:K131221 WWH65652:WWH65662 WML65652:WML65662 WCP65652:WCP65662 VST65652:VST65662 VIX65652:VIX65662 UZB65652:UZB65662 UPF65652:UPF65662 UFJ65652:UFJ65662 TVN65652:TVN65662 TLR65652:TLR65662 TBV65652:TBV65662 SRZ65652:SRZ65662 SID65652:SID65662 RYH65652:RYH65662 ROL65652:ROL65662 REP65652:REP65662 QUT65652:QUT65662 QKX65652:QKX65662 QBB65652:QBB65662 PRF65652:PRF65662 PHJ65652:PHJ65662 OXN65652:OXN65662 ONR65652:ONR65662 ODV65652:ODV65662 NTZ65652:NTZ65662 NKD65652:NKD65662 NAH65652:NAH65662 MQL65652:MQL65662 MGP65652:MGP65662 LWT65652:LWT65662 LMX65652:LMX65662 LDB65652:LDB65662 KTF65652:KTF65662 KJJ65652:KJJ65662 JZN65652:JZN65662 JPR65652:JPR65662 JFV65652:JFV65662 IVZ65652:IVZ65662 IMD65652:IMD65662 ICH65652:ICH65662 HSL65652:HSL65662 HIP65652:HIP65662 GYT65652:GYT65662 GOX65652:GOX65662 GFB65652:GFB65662 FVF65652:FVF65662 FLJ65652:FLJ65662 FBN65652:FBN65662 ERR65652:ERR65662 EHV65652:EHV65662 DXZ65652:DXZ65662 DOD65652:DOD65662 DEH65652:DEH65662 CUL65652:CUL65662 CKP65652:CKP65662 CAT65652:CAT65662 BQX65652:BQX65662 BHB65652:BHB65662 AXF65652:AXF65662 ANJ65652:ANJ65662 ADN65652:ADN65662 TR65652:TR65662 JV65652:JV65662 K65675:K65685 WVV10:WVV115 WLZ10:WLZ115 WCD10:WCD115 VSH10:VSH115 VIL10:VIL115 UYP10:UYP115 UOT10:UOT115 UEX10:UEX115 TVB10:TVB115 TLF10:TLF115 TBJ10:TBJ115 SRN10:SRN115 SHR10:SHR115 RXV10:RXV115 RNZ10:RNZ115 RED10:RED115 QUH10:QUH115 QKL10:QKL115 QAP10:QAP115 PQT10:PQT115 PGX10:PGX115 OXB10:OXB115 ONF10:ONF115 ODJ10:ODJ115 NTN10:NTN115 NJR10:NJR115 MZV10:MZV115 MPZ10:MPZ115 MGD10:MGD115 LWH10:LWH115 LML10:LML115 LCP10:LCP115 KST10:KST115 KIX10:KIX115 JZB10:JZB115 JPF10:JPF115 JFJ10:JFJ115 IVN10:IVN115 ILR10:ILR115 IBV10:IBV115 HRZ10:HRZ115 HID10:HID115 GYH10:GYH115 GOL10:GOL115 GEP10:GEP115 FUT10:FUT115 FKX10:FKX115 FBB10:FBB115 ERF10:ERF115 EHJ10:EHJ115 DXN10:DXN115 DNR10:DNR115 DDV10:DDV115 CTZ10:CTZ115 CKD10:CKD115 CAH10:CAH115 BQL10:BQL115 BGP10:BGP115 AWT10:AWT115 AMX10:AMX115 ADB10:ADB115 TF10:TF115">
      <formula1>$M$166:$M$511</formula1>
    </dataValidation>
    <dataValidation type="list" showInputMessage="1" showErrorMessage="1" sqref="WWI983156:WWI983166 WVW132:WVW156 WMA132:WMA156 WCE132:WCE156 VSI132:VSI156 VIM132:VIM156 UYQ132:UYQ156 UOU132:UOU156 UEY132:UEY156 TVC132:TVC156 TLG132:TLG156 TBK132:TBK156 SRO132:SRO156 SHS132:SHS156 RXW132:RXW156 ROA132:ROA156 REE132:REE156 QUI132:QUI156 QKM132:QKM156 QAQ132:QAQ156 PQU132:PQU156 PGY132:PGY156 OXC132:OXC156 ONG132:ONG156 ODK132:ODK156 NTO132:NTO156 NJS132:NJS156 MZW132:MZW156 MQA132:MQA156 MGE132:MGE156 LWI132:LWI156 LMM132:LMM156 LCQ132:LCQ156 KSU132:KSU156 KIY132:KIY156 JZC132:JZC156 JPG132:JPG156 JFK132:JFK156 IVO132:IVO156 ILS132:ILS156 IBW132:IBW156 HSA132:HSA156 HIE132:HIE156 GYI132:GYI156 GOM132:GOM156 GEQ132:GEQ156 FUU132:FUU156 FKY132:FKY156 FBC132:FBC156 ERG132:ERG156 EHK132:EHK156 DXO132:DXO156 DNS132:DNS156 DDW132:DDW156 CUA132:CUA156 CKE132:CKE156 CAI132:CAI156 BQM132:BQM156 BGQ132:BGQ156 AWU132:AWU156 AMY132:AMY156 ADC132:ADC156 TG132:TG156 JK132:JK156 WMM983156:WMM983166 WCQ983156:WCQ983166 VSU983156:VSU983166 VIY983156:VIY983166 UZC983156:UZC983166 UPG983156:UPG983166 UFK983156:UFK983166 TVO983156:TVO983166 TLS983156:TLS983166 TBW983156:TBW983166 SSA983156:SSA983166 SIE983156:SIE983166 RYI983156:RYI983166 ROM983156:ROM983166 REQ983156:REQ983166 QUU983156:QUU983166 QKY983156:QKY983166 QBC983156:QBC983166 PRG983156:PRG983166 PHK983156:PHK983166 OXO983156:OXO983166 ONS983156:ONS983166 ODW983156:ODW983166 NUA983156:NUA983166 NKE983156:NKE983166 NAI983156:NAI983166 MQM983156:MQM983166 MGQ983156:MGQ983166 LWU983156:LWU983166 LMY983156:LMY983166 LDC983156:LDC983166 KTG983156:KTG983166 KJK983156:KJK983166 JZO983156:JZO983166 JPS983156:JPS983166 JFW983156:JFW983166 IWA983156:IWA983166 IME983156:IME983166 ICI983156:ICI983166 HSM983156:HSM983166 HIQ983156:HIQ983166 GYU983156:GYU983166 GOY983156:GOY983166 GFC983156:GFC983166 FVG983156:FVG983166 FLK983156:FLK983166 FBO983156:FBO983166 ERS983156:ERS983166 EHW983156:EHW983166 DYA983156:DYA983166 DOE983156:DOE983166 DEI983156:DEI983166 CUM983156:CUM983166 CKQ983156:CKQ983166 CAU983156:CAU983166 BQY983156:BQY983166 BHC983156:BHC983166 AXG983156:AXG983166 ANK983156:ANK983166 ADO983156:ADO983166 TS983156:TS983166 JW983156:JW983166 L983179:L983189 WWI917620:WWI917630 WMM917620:WMM917630 WCQ917620:WCQ917630 VSU917620:VSU917630 VIY917620:VIY917630 UZC917620:UZC917630 UPG917620:UPG917630 UFK917620:UFK917630 TVO917620:TVO917630 TLS917620:TLS917630 TBW917620:TBW917630 SSA917620:SSA917630 SIE917620:SIE917630 RYI917620:RYI917630 ROM917620:ROM917630 REQ917620:REQ917630 QUU917620:QUU917630 QKY917620:QKY917630 QBC917620:QBC917630 PRG917620:PRG917630 PHK917620:PHK917630 OXO917620:OXO917630 ONS917620:ONS917630 ODW917620:ODW917630 NUA917620:NUA917630 NKE917620:NKE917630 NAI917620:NAI917630 MQM917620:MQM917630 MGQ917620:MGQ917630 LWU917620:LWU917630 LMY917620:LMY917630 LDC917620:LDC917630 KTG917620:KTG917630 KJK917620:KJK917630 JZO917620:JZO917630 JPS917620:JPS917630 JFW917620:JFW917630 IWA917620:IWA917630 IME917620:IME917630 ICI917620:ICI917630 HSM917620:HSM917630 HIQ917620:HIQ917630 GYU917620:GYU917630 GOY917620:GOY917630 GFC917620:GFC917630 FVG917620:FVG917630 FLK917620:FLK917630 FBO917620:FBO917630 ERS917620:ERS917630 EHW917620:EHW917630 DYA917620:DYA917630 DOE917620:DOE917630 DEI917620:DEI917630 CUM917620:CUM917630 CKQ917620:CKQ917630 CAU917620:CAU917630 BQY917620:BQY917630 BHC917620:BHC917630 AXG917620:AXG917630 ANK917620:ANK917630 ADO917620:ADO917630 TS917620:TS917630 JW917620:JW917630 L917643:L917653 WWI852084:WWI852094 WMM852084:WMM852094 WCQ852084:WCQ852094 VSU852084:VSU852094 VIY852084:VIY852094 UZC852084:UZC852094 UPG852084:UPG852094 UFK852084:UFK852094 TVO852084:TVO852094 TLS852084:TLS852094 TBW852084:TBW852094 SSA852084:SSA852094 SIE852084:SIE852094 RYI852084:RYI852094 ROM852084:ROM852094 REQ852084:REQ852094 QUU852084:QUU852094 QKY852084:QKY852094 QBC852084:QBC852094 PRG852084:PRG852094 PHK852084:PHK852094 OXO852084:OXO852094 ONS852084:ONS852094 ODW852084:ODW852094 NUA852084:NUA852094 NKE852084:NKE852094 NAI852084:NAI852094 MQM852084:MQM852094 MGQ852084:MGQ852094 LWU852084:LWU852094 LMY852084:LMY852094 LDC852084:LDC852094 KTG852084:KTG852094 KJK852084:KJK852094 JZO852084:JZO852094 JPS852084:JPS852094 JFW852084:JFW852094 IWA852084:IWA852094 IME852084:IME852094 ICI852084:ICI852094 HSM852084:HSM852094 HIQ852084:HIQ852094 GYU852084:GYU852094 GOY852084:GOY852094 GFC852084:GFC852094 FVG852084:FVG852094 FLK852084:FLK852094 FBO852084:FBO852094 ERS852084:ERS852094 EHW852084:EHW852094 DYA852084:DYA852094 DOE852084:DOE852094 DEI852084:DEI852094 CUM852084:CUM852094 CKQ852084:CKQ852094 CAU852084:CAU852094 BQY852084:BQY852094 BHC852084:BHC852094 AXG852084:AXG852094 ANK852084:ANK852094 ADO852084:ADO852094 TS852084:TS852094 JW852084:JW852094 L852107:L852117 WWI786548:WWI786558 WMM786548:WMM786558 WCQ786548:WCQ786558 VSU786548:VSU786558 VIY786548:VIY786558 UZC786548:UZC786558 UPG786548:UPG786558 UFK786548:UFK786558 TVO786548:TVO786558 TLS786548:TLS786558 TBW786548:TBW786558 SSA786548:SSA786558 SIE786548:SIE786558 RYI786548:RYI786558 ROM786548:ROM786558 REQ786548:REQ786558 QUU786548:QUU786558 QKY786548:QKY786558 QBC786548:QBC786558 PRG786548:PRG786558 PHK786548:PHK786558 OXO786548:OXO786558 ONS786548:ONS786558 ODW786548:ODW786558 NUA786548:NUA786558 NKE786548:NKE786558 NAI786548:NAI786558 MQM786548:MQM786558 MGQ786548:MGQ786558 LWU786548:LWU786558 LMY786548:LMY786558 LDC786548:LDC786558 KTG786548:KTG786558 KJK786548:KJK786558 JZO786548:JZO786558 JPS786548:JPS786558 JFW786548:JFW786558 IWA786548:IWA786558 IME786548:IME786558 ICI786548:ICI786558 HSM786548:HSM786558 HIQ786548:HIQ786558 GYU786548:GYU786558 GOY786548:GOY786558 GFC786548:GFC786558 FVG786548:FVG786558 FLK786548:FLK786558 FBO786548:FBO786558 ERS786548:ERS786558 EHW786548:EHW786558 DYA786548:DYA786558 DOE786548:DOE786558 DEI786548:DEI786558 CUM786548:CUM786558 CKQ786548:CKQ786558 CAU786548:CAU786558 BQY786548:BQY786558 BHC786548:BHC786558 AXG786548:AXG786558 ANK786548:ANK786558 ADO786548:ADO786558 TS786548:TS786558 JW786548:JW786558 L786571:L786581 WWI721012:WWI721022 WMM721012:WMM721022 WCQ721012:WCQ721022 VSU721012:VSU721022 VIY721012:VIY721022 UZC721012:UZC721022 UPG721012:UPG721022 UFK721012:UFK721022 TVO721012:TVO721022 TLS721012:TLS721022 TBW721012:TBW721022 SSA721012:SSA721022 SIE721012:SIE721022 RYI721012:RYI721022 ROM721012:ROM721022 REQ721012:REQ721022 QUU721012:QUU721022 QKY721012:QKY721022 QBC721012:QBC721022 PRG721012:PRG721022 PHK721012:PHK721022 OXO721012:OXO721022 ONS721012:ONS721022 ODW721012:ODW721022 NUA721012:NUA721022 NKE721012:NKE721022 NAI721012:NAI721022 MQM721012:MQM721022 MGQ721012:MGQ721022 LWU721012:LWU721022 LMY721012:LMY721022 LDC721012:LDC721022 KTG721012:KTG721022 KJK721012:KJK721022 JZO721012:JZO721022 JPS721012:JPS721022 JFW721012:JFW721022 IWA721012:IWA721022 IME721012:IME721022 ICI721012:ICI721022 HSM721012:HSM721022 HIQ721012:HIQ721022 GYU721012:GYU721022 GOY721012:GOY721022 GFC721012:GFC721022 FVG721012:FVG721022 FLK721012:FLK721022 FBO721012:FBO721022 ERS721012:ERS721022 EHW721012:EHW721022 DYA721012:DYA721022 DOE721012:DOE721022 DEI721012:DEI721022 CUM721012:CUM721022 CKQ721012:CKQ721022 CAU721012:CAU721022 BQY721012:BQY721022 BHC721012:BHC721022 AXG721012:AXG721022 ANK721012:ANK721022 ADO721012:ADO721022 TS721012:TS721022 JW721012:JW721022 L721035:L721045 WWI655476:WWI655486 WMM655476:WMM655486 WCQ655476:WCQ655486 VSU655476:VSU655486 VIY655476:VIY655486 UZC655476:UZC655486 UPG655476:UPG655486 UFK655476:UFK655486 TVO655476:TVO655486 TLS655476:TLS655486 TBW655476:TBW655486 SSA655476:SSA655486 SIE655476:SIE655486 RYI655476:RYI655486 ROM655476:ROM655486 REQ655476:REQ655486 QUU655476:QUU655486 QKY655476:QKY655486 QBC655476:QBC655486 PRG655476:PRG655486 PHK655476:PHK655486 OXO655476:OXO655486 ONS655476:ONS655486 ODW655476:ODW655486 NUA655476:NUA655486 NKE655476:NKE655486 NAI655476:NAI655486 MQM655476:MQM655486 MGQ655476:MGQ655486 LWU655476:LWU655486 LMY655476:LMY655486 LDC655476:LDC655486 KTG655476:KTG655486 KJK655476:KJK655486 JZO655476:JZO655486 JPS655476:JPS655486 JFW655476:JFW655486 IWA655476:IWA655486 IME655476:IME655486 ICI655476:ICI655486 HSM655476:HSM655486 HIQ655476:HIQ655486 GYU655476:GYU655486 GOY655476:GOY655486 GFC655476:GFC655486 FVG655476:FVG655486 FLK655476:FLK655486 FBO655476:FBO655486 ERS655476:ERS655486 EHW655476:EHW655486 DYA655476:DYA655486 DOE655476:DOE655486 DEI655476:DEI655486 CUM655476:CUM655486 CKQ655476:CKQ655486 CAU655476:CAU655486 BQY655476:BQY655486 BHC655476:BHC655486 AXG655476:AXG655486 ANK655476:ANK655486 ADO655476:ADO655486 TS655476:TS655486 JW655476:JW655486 L655499:L655509 WWI589940:WWI589950 WMM589940:WMM589950 WCQ589940:WCQ589950 VSU589940:VSU589950 VIY589940:VIY589950 UZC589940:UZC589950 UPG589940:UPG589950 UFK589940:UFK589950 TVO589940:TVO589950 TLS589940:TLS589950 TBW589940:TBW589950 SSA589940:SSA589950 SIE589940:SIE589950 RYI589940:RYI589950 ROM589940:ROM589950 REQ589940:REQ589950 QUU589940:QUU589950 QKY589940:QKY589950 QBC589940:QBC589950 PRG589940:PRG589950 PHK589940:PHK589950 OXO589940:OXO589950 ONS589940:ONS589950 ODW589940:ODW589950 NUA589940:NUA589950 NKE589940:NKE589950 NAI589940:NAI589950 MQM589940:MQM589950 MGQ589940:MGQ589950 LWU589940:LWU589950 LMY589940:LMY589950 LDC589940:LDC589950 KTG589940:KTG589950 KJK589940:KJK589950 JZO589940:JZO589950 JPS589940:JPS589950 JFW589940:JFW589950 IWA589940:IWA589950 IME589940:IME589950 ICI589940:ICI589950 HSM589940:HSM589950 HIQ589940:HIQ589950 GYU589940:GYU589950 GOY589940:GOY589950 GFC589940:GFC589950 FVG589940:FVG589950 FLK589940:FLK589950 FBO589940:FBO589950 ERS589940:ERS589950 EHW589940:EHW589950 DYA589940:DYA589950 DOE589940:DOE589950 DEI589940:DEI589950 CUM589940:CUM589950 CKQ589940:CKQ589950 CAU589940:CAU589950 BQY589940:BQY589950 BHC589940:BHC589950 AXG589940:AXG589950 ANK589940:ANK589950 ADO589940:ADO589950 TS589940:TS589950 JW589940:JW589950 L589963:L589973 WWI524404:WWI524414 WMM524404:WMM524414 WCQ524404:WCQ524414 VSU524404:VSU524414 VIY524404:VIY524414 UZC524404:UZC524414 UPG524404:UPG524414 UFK524404:UFK524414 TVO524404:TVO524414 TLS524404:TLS524414 TBW524404:TBW524414 SSA524404:SSA524414 SIE524404:SIE524414 RYI524404:RYI524414 ROM524404:ROM524414 REQ524404:REQ524414 QUU524404:QUU524414 QKY524404:QKY524414 QBC524404:QBC524414 PRG524404:PRG524414 PHK524404:PHK524414 OXO524404:OXO524414 ONS524404:ONS524414 ODW524404:ODW524414 NUA524404:NUA524414 NKE524404:NKE524414 NAI524404:NAI524414 MQM524404:MQM524414 MGQ524404:MGQ524414 LWU524404:LWU524414 LMY524404:LMY524414 LDC524404:LDC524414 KTG524404:KTG524414 KJK524404:KJK524414 JZO524404:JZO524414 JPS524404:JPS524414 JFW524404:JFW524414 IWA524404:IWA524414 IME524404:IME524414 ICI524404:ICI524414 HSM524404:HSM524414 HIQ524404:HIQ524414 GYU524404:GYU524414 GOY524404:GOY524414 GFC524404:GFC524414 FVG524404:FVG524414 FLK524404:FLK524414 FBO524404:FBO524414 ERS524404:ERS524414 EHW524404:EHW524414 DYA524404:DYA524414 DOE524404:DOE524414 DEI524404:DEI524414 CUM524404:CUM524414 CKQ524404:CKQ524414 CAU524404:CAU524414 BQY524404:BQY524414 BHC524404:BHC524414 AXG524404:AXG524414 ANK524404:ANK524414 ADO524404:ADO524414 TS524404:TS524414 JW524404:JW524414 L524427:L524437 WWI458868:WWI458878 WMM458868:WMM458878 WCQ458868:WCQ458878 VSU458868:VSU458878 VIY458868:VIY458878 UZC458868:UZC458878 UPG458868:UPG458878 UFK458868:UFK458878 TVO458868:TVO458878 TLS458868:TLS458878 TBW458868:TBW458878 SSA458868:SSA458878 SIE458868:SIE458878 RYI458868:RYI458878 ROM458868:ROM458878 REQ458868:REQ458878 QUU458868:QUU458878 QKY458868:QKY458878 QBC458868:QBC458878 PRG458868:PRG458878 PHK458868:PHK458878 OXO458868:OXO458878 ONS458868:ONS458878 ODW458868:ODW458878 NUA458868:NUA458878 NKE458868:NKE458878 NAI458868:NAI458878 MQM458868:MQM458878 MGQ458868:MGQ458878 LWU458868:LWU458878 LMY458868:LMY458878 LDC458868:LDC458878 KTG458868:KTG458878 KJK458868:KJK458878 JZO458868:JZO458878 JPS458868:JPS458878 JFW458868:JFW458878 IWA458868:IWA458878 IME458868:IME458878 ICI458868:ICI458878 HSM458868:HSM458878 HIQ458868:HIQ458878 GYU458868:GYU458878 GOY458868:GOY458878 GFC458868:GFC458878 FVG458868:FVG458878 FLK458868:FLK458878 FBO458868:FBO458878 ERS458868:ERS458878 EHW458868:EHW458878 DYA458868:DYA458878 DOE458868:DOE458878 DEI458868:DEI458878 CUM458868:CUM458878 CKQ458868:CKQ458878 CAU458868:CAU458878 BQY458868:BQY458878 BHC458868:BHC458878 AXG458868:AXG458878 ANK458868:ANK458878 ADO458868:ADO458878 TS458868:TS458878 JW458868:JW458878 L458891:L458901 WWI393332:WWI393342 WMM393332:WMM393342 WCQ393332:WCQ393342 VSU393332:VSU393342 VIY393332:VIY393342 UZC393332:UZC393342 UPG393332:UPG393342 UFK393332:UFK393342 TVO393332:TVO393342 TLS393332:TLS393342 TBW393332:TBW393342 SSA393332:SSA393342 SIE393332:SIE393342 RYI393332:RYI393342 ROM393332:ROM393342 REQ393332:REQ393342 QUU393332:QUU393342 QKY393332:QKY393342 QBC393332:QBC393342 PRG393332:PRG393342 PHK393332:PHK393342 OXO393332:OXO393342 ONS393332:ONS393342 ODW393332:ODW393342 NUA393332:NUA393342 NKE393332:NKE393342 NAI393332:NAI393342 MQM393332:MQM393342 MGQ393332:MGQ393342 LWU393332:LWU393342 LMY393332:LMY393342 LDC393332:LDC393342 KTG393332:KTG393342 KJK393332:KJK393342 JZO393332:JZO393342 JPS393332:JPS393342 JFW393332:JFW393342 IWA393332:IWA393342 IME393332:IME393342 ICI393332:ICI393342 HSM393332:HSM393342 HIQ393332:HIQ393342 GYU393332:GYU393342 GOY393332:GOY393342 GFC393332:GFC393342 FVG393332:FVG393342 FLK393332:FLK393342 FBO393332:FBO393342 ERS393332:ERS393342 EHW393332:EHW393342 DYA393332:DYA393342 DOE393332:DOE393342 DEI393332:DEI393342 CUM393332:CUM393342 CKQ393332:CKQ393342 CAU393332:CAU393342 BQY393332:BQY393342 BHC393332:BHC393342 AXG393332:AXG393342 ANK393332:ANK393342 ADO393332:ADO393342 TS393332:TS393342 JW393332:JW393342 L393355:L393365 WWI327796:WWI327806 WMM327796:WMM327806 WCQ327796:WCQ327806 VSU327796:VSU327806 VIY327796:VIY327806 UZC327796:UZC327806 UPG327796:UPG327806 UFK327796:UFK327806 TVO327796:TVO327806 TLS327796:TLS327806 TBW327796:TBW327806 SSA327796:SSA327806 SIE327796:SIE327806 RYI327796:RYI327806 ROM327796:ROM327806 REQ327796:REQ327806 QUU327796:QUU327806 QKY327796:QKY327806 QBC327796:QBC327806 PRG327796:PRG327806 PHK327796:PHK327806 OXO327796:OXO327806 ONS327796:ONS327806 ODW327796:ODW327806 NUA327796:NUA327806 NKE327796:NKE327806 NAI327796:NAI327806 MQM327796:MQM327806 MGQ327796:MGQ327806 LWU327796:LWU327806 LMY327796:LMY327806 LDC327796:LDC327806 KTG327796:KTG327806 KJK327796:KJK327806 JZO327796:JZO327806 JPS327796:JPS327806 JFW327796:JFW327806 IWA327796:IWA327806 IME327796:IME327806 ICI327796:ICI327806 HSM327796:HSM327806 HIQ327796:HIQ327806 GYU327796:GYU327806 GOY327796:GOY327806 GFC327796:GFC327806 FVG327796:FVG327806 FLK327796:FLK327806 FBO327796:FBO327806 ERS327796:ERS327806 EHW327796:EHW327806 DYA327796:DYA327806 DOE327796:DOE327806 DEI327796:DEI327806 CUM327796:CUM327806 CKQ327796:CKQ327806 CAU327796:CAU327806 BQY327796:BQY327806 BHC327796:BHC327806 AXG327796:AXG327806 ANK327796:ANK327806 ADO327796:ADO327806 TS327796:TS327806 JW327796:JW327806 L327819:L327829 WWI262260:WWI262270 WMM262260:WMM262270 WCQ262260:WCQ262270 VSU262260:VSU262270 VIY262260:VIY262270 UZC262260:UZC262270 UPG262260:UPG262270 UFK262260:UFK262270 TVO262260:TVO262270 TLS262260:TLS262270 TBW262260:TBW262270 SSA262260:SSA262270 SIE262260:SIE262270 RYI262260:RYI262270 ROM262260:ROM262270 REQ262260:REQ262270 QUU262260:QUU262270 QKY262260:QKY262270 QBC262260:QBC262270 PRG262260:PRG262270 PHK262260:PHK262270 OXO262260:OXO262270 ONS262260:ONS262270 ODW262260:ODW262270 NUA262260:NUA262270 NKE262260:NKE262270 NAI262260:NAI262270 MQM262260:MQM262270 MGQ262260:MGQ262270 LWU262260:LWU262270 LMY262260:LMY262270 LDC262260:LDC262270 KTG262260:KTG262270 KJK262260:KJK262270 JZO262260:JZO262270 JPS262260:JPS262270 JFW262260:JFW262270 IWA262260:IWA262270 IME262260:IME262270 ICI262260:ICI262270 HSM262260:HSM262270 HIQ262260:HIQ262270 GYU262260:GYU262270 GOY262260:GOY262270 GFC262260:GFC262270 FVG262260:FVG262270 FLK262260:FLK262270 FBO262260:FBO262270 ERS262260:ERS262270 EHW262260:EHW262270 DYA262260:DYA262270 DOE262260:DOE262270 DEI262260:DEI262270 CUM262260:CUM262270 CKQ262260:CKQ262270 CAU262260:CAU262270 BQY262260:BQY262270 BHC262260:BHC262270 AXG262260:AXG262270 ANK262260:ANK262270 ADO262260:ADO262270 TS262260:TS262270 JW262260:JW262270 L262283:L262293 WWI196724:WWI196734 WMM196724:WMM196734 WCQ196724:WCQ196734 VSU196724:VSU196734 VIY196724:VIY196734 UZC196724:UZC196734 UPG196724:UPG196734 UFK196724:UFK196734 TVO196724:TVO196734 TLS196724:TLS196734 TBW196724:TBW196734 SSA196724:SSA196734 SIE196724:SIE196734 RYI196724:RYI196734 ROM196724:ROM196734 REQ196724:REQ196734 QUU196724:QUU196734 QKY196724:QKY196734 QBC196724:QBC196734 PRG196724:PRG196734 PHK196724:PHK196734 OXO196724:OXO196734 ONS196724:ONS196734 ODW196724:ODW196734 NUA196724:NUA196734 NKE196724:NKE196734 NAI196724:NAI196734 MQM196724:MQM196734 MGQ196724:MGQ196734 LWU196724:LWU196734 LMY196724:LMY196734 LDC196724:LDC196734 KTG196724:KTG196734 KJK196724:KJK196734 JZO196724:JZO196734 JPS196724:JPS196734 JFW196724:JFW196734 IWA196724:IWA196734 IME196724:IME196734 ICI196724:ICI196734 HSM196724:HSM196734 HIQ196724:HIQ196734 GYU196724:GYU196734 GOY196724:GOY196734 GFC196724:GFC196734 FVG196724:FVG196734 FLK196724:FLK196734 FBO196724:FBO196734 ERS196724:ERS196734 EHW196724:EHW196734 DYA196724:DYA196734 DOE196724:DOE196734 DEI196724:DEI196734 CUM196724:CUM196734 CKQ196724:CKQ196734 CAU196724:CAU196734 BQY196724:BQY196734 BHC196724:BHC196734 AXG196724:AXG196734 ANK196724:ANK196734 ADO196724:ADO196734 TS196724:TS196734 JW196724:JW196734 L196747:L196757 WWI131188:WWI131198 WMM131188:WMM131198 WCQ131188:WCQ131198 VSU131188:VSU131198 VIY131188:VIY131198 UZC131188:UZC131198 UPG131188:UPG131198 UFK131188:UFK131198 TVO131188:TVO131198 TLS131188:TLS131198 TBW131188:TBW131198 SSA131188:SSA131198 SIE131188:SIE131198 RYI131188:RYI131198 ROM131188:ROM131198 REQ131188:REQ131198 QUU131188:QUU131198 QKY131188:QKY131198 QBC131188:QBC131198 PRG131188:PRG131198 PHK131188:PHK131198 OXO131188:OXO131198 ONS131188:ONS131198 ODW131188:ODW131198 NUA131188:NUA131198 NKE131188:NKE131198 NAI131188:NAI131198 MQM131188:MQM131198 MGQ131188:MGQ131198 LWU131188:LWU131198 LMY131188:LMY131198 LDC131188:LDC131198 KTG131188:KTG131198 KJK131188:KJK131198 JZO131188:JZO131198 JPS131188:JPS131198 JFW131188:JFW131198 IWA131188:IWA131198 IME131188:IME131198 ICI131188:ICI131198 HSM131188:HSM131198 HIQ131188:HIQ131198 GYU131188:GYU131198 GOY131188:GOY131198 GFC131188:GFC131198 FVG131188:FVG131198 FLK131188:FLK131198 FBO131188:FBO131198 ERS131188:ERS131198 EHW131188:EHW131198 DYA131188:DYA131198 DOE131188:DOE131198 DEI131188:DEI131198 CUM131188:CUM131198 CKQ131188:CKQ131198 CAU131188:CAU131198 BQY131188:BQY131198 BHC131188:BHC131198 AXG131188:AXG131198 ANK131188:ANK131198 ADO131188:ADO131198 TS131188:TS131198 JW131188:JW131198 L131211:L131221 WWI65652:WWI65662 WMM65652:WMM65662 WCQ65652:WCQ65662 VSU65652:VSU65662 VIY65652:VIY65662 UZC65652:UZC65662 UPG65652:UPG65662 UFK65652:UFK65662 TVO65652:TVO65662 TLS65652:TLS65662 TBW65652:TBW65662 SSA65652:SSA65662 SIE65652:SIE65662 RYI65652:RYI65662 ROM65652:ROM65662 REQ65652:REQ65662 QUU65652:QUU65662 QKY65652:QKY65662 QBC65652:QBC65662 PRG65652:PRG65662 PHK65652:PHK65662 OXO65652:OXO65662 ONS65652:ONS65662 ODW65652:ODW65662 NUA65652:NUA65662 NKE65652:NKE65662 NAI65652:NAI65662 MQM65652:MQM65662 MGQ65652:MGQ65662 LWU65652:LWU65662 LMY65652:LMY65662 LDC65652:LDC65662 KTG65652:KTG65662 KJK65652:KJK65662 JZO65652:JZO65662 JPS65652:JPS65662 JFW65652:JFW65662 IWA65652:IWA65662 IME65652:IME65662 ICI65652:ICI65662 HSM65652:HSM65662 HIQ65652:HIQ65662 GYU65652:GYU65662 GOY65652:GOY65662 GFC65652:GFC65662 FVG65652:FVG65662 FLK65652:FLK65662 FBO65652:FBO65662 ERS65652:ERS65662 EHW65652:EHW65662 DYA65652:DYA65662 DOE65652:DOE65662 DEI65652:DEI65662 CUM65652:CUM65662 CKQ65652:CKQ65662 CAU65652:CAU65662 BQY65652:BQY65662 BHC65652:BHC65662 AXG65652:AXG65662 ANK65652:ANK65662 ADO65652:ADO65662 TS65652:TS65662 JW65652:JW65662 L65675:L65685 WVW10:WVW115 WMA10:WMA115 WCE10:WCE115 VSI10:VSI115 VIM10:VIM115 UYQ10:UYQ115 UOU10:UOU115 UEY10:UEY115 TVC10:TVC115 TLG10:TLG115 TBK10:TBK115 SRO10:SRO115 SHS10:SHS115 RXW10:RXW115 ROA10:ROA115 REE10:REE115 QUI10:QUI115 QKM10:QKM115 QAQ10:QAQ115 PQU10:PQU115 PGY10:PGY115 OXC10:OXC115 ONG10:ONG115 ODK10:ODK115 NTO10:NTO115 NJS10:NJS115 MZW10:MZW115 MQA10:MQA115 MGE10:MGE115 LWI10:LWI115 LMM10:LMM115 LCQ10:LCQ115 KSU10:KSU115 KIY10:KIY115 JZC10:JZC115 JPG10:JPG115 JFK10:JFK115 IVO10:IVO115 ILS10:ILS115 IBW10:IBW115 HSA10:HSA115 HIE10:HIE115 GYI10:GYI115 GOM10:GOM115 GEQ10:GEQ115 FUU10:FUU115 FKY10:FKY115 FBC10:FBC115 ERG10:ERG115 EHK10:EHK115 DXO10:DXO115 DNS10:DNS115 DDW10:DDW115 CUA10:CUA115 CKE10:CKE115 CAI10:CAI115 BQM10:BQM115 BGQ10:BGQ115 AWU10:AWU115 AMY10:AMY115 ADC10:ADC115 TG10:TG115 JK10:JK115">
      <formula1>$L$166:$L$219</formula1>
    </dataValidation>
    <dataValidation type="list" showInputMessage="1" showErrorMessage="1" sqref="TH10:TH115 ADD132:ADD156 AMZ132:AMZ156 AWV132:AWV156 BGR132:BGR156 BQN132:BQN156 CAJ132:CAJ156 CKF132:CKF156 CUB132:CUB156 DDX132:DDX156 DNT132:DNT156 DXP132:DXP156 EHL132:EHL156 ERH132:ERH156 FBD132:FBD156 FKZ132:FKZ156 FUV132:FUV156 GER132:GER156 GON132:GON156 GYJ132:GYJ156 HIF132:HIF156 HSB132:HSB156 IBX132:IBX156 ILT132:ILT156 IVP132:IVP156 JFL132:JFL156 JPH132:JPH156 JZD132:JZD156 KIZ132:KIZ156 KSV132:KSV156 LCR132:LCR156 LMN132:LMN156 LWJ132:LWJ156 MGF132:MGF156 MQB132:MQB156 MZX132:MZX156 NJT132:NJT156 NTP132:NTP156 ODL132:ODL156 ONH132:ONH156 OXD132:OXD156 PGZ132:PGZ156 PQV132:PQV156 QAR132:QAR156 QKN132:QKN156 QUJ132:QUJ156 REF132:REF156 ROB132:ROB156 RXX132:RXX156 SHT132:SHT156 SRP132:SRP156 TBL132:TBL156 TLH132:TLH156 TVD132:TVD156 UEZ132:UEZ156 UOV132:UOV156 UYR132:UYR156 VIN132:VIN156 VSJ132:VSJ156 WCF132:WCF156 WMB132:WMB156 WVX132:WVX156 JL132:JL156 TH132:TH156 ADD10:ADD115 AMZ10:AMZ115 AWV10:AWV115 BGR10:BGR115 BQN10:BQN115 CAJ10:CAJ115 CKF10:CKF115 CUB10:CUB115 DDX10:DDX115 DNT10:DNT115 DXP10:DXP115 EHL10:EHL115 ERH10:ERH115 FBD10:FBD115 FKZ10:FKZ115 FUV10:FUV115 GER10:GER115 GON10:GON115 GYJ10:GYJ115 HIF10:HIF115 HSB10:HSB115 IBX10:IBX115 ILT10:ILT115 IVP10:IVP115 JFL10:JFL115 JPH10:JPH115 JZD10:JZD115 KIZ10:KIZ115 KSV10:KSV115 LCR10:LCR115 LMN10:LMN115 LWJ10:LWJ115 MGF10:MGF115 MQB10:MQB115 MZX10:MZX115 NJT10:NJT115 NTP10:NTP115 ODL10:ODL115 ONH10:ONH115 OXD10:OXD115 PGZ10:PGZ115 PQV10:PQV115 QAR10:QAR115 QKN10:QKN115 QUJ10:QUJ115 REF10:REF115 ROB10:ROB115 RXX10:RXX115 SHT10:SHT115 SRP10:SRP115 TBL10:TBL115 TLH10:TLH115 TVD10:TVD115 UEZ10:UEZ115 UOV10:UOV115 UYR10:UYR115 VIN10:VIN115 VSJ10:VSJ115 WCF10:WCF115 WMB10:WMB115 WVX10:WVX115 M65675:M65685 JX65652:JX65662 TT65652:TT65662 ADP65652:ADP65662 ANL65652:ANL65662 AXH65652:AXH65662 BHD65652:BHD65662 BQZ65652:BQZ65662 CAV65652:CAV65662 CKR65652:CKR65662 CUN65652:CUN65662 DEJ65652:DEJ65662 DOF65652:DOF65662 DYB65652:DYB65662 EHX65652:EHX65662 ERT65652:ERT65662 FBP65652:FBP65662 FLL65652:FLL65662 FVH65652:FVH65662 GFD65652:GFD65662 GOZ65652:GOZ65662 GYV65652:GYV65662 HIR65652:HIR65662 HSN65652:HSN65662 ICJ65652:ICJ65662 IMF65652:IMF65662 IWB65652:IWB65662 JFX65652:JFX65662 JPT65652:JPT65662 JZP65652:JZP65662 KJL65652:KJL65662 KTH65652:KTH65662 LDD65652:LDD65662 LMZ65652:LMZ65662 LWV65652:LWV65662 MGR65652:MGR65662 MQN65652:MQN65662 NAJ65652:NAJ65662 NKF65652:NKF65662 NUB65652:NUB65662 ODX65652:ODX65662 ONT65652:ONT65662 OXP65652:OXP65662 PHL65652:PHL65662 PRH65652:PRH65662 QBD65652:QBD65662 QKZ65652:QKZ65662 QUV65652:QUV65662 RER65652:RER65662 RON65652:RON65662 RYJ65652:RYJ65662 SIF65652:SIF65662 SSB65652:SSB65662 TBX65652:TBX65662 TLT65652:TLT65662 TVP65652:TVP65662 UFL65652:UFL65662 UPH65652:UPH65662 UZD65652:UZD65662 VIZ65652:VIZ65662 VSV65652:VSV65662 WCR65652:WCR65662 WMN65652:WMN65662 WWJ65652:WWJ65662 M131211:M131221 JX131188:JX131198 TT131188:TT131198 ADP131188:ADP131198 ANL131188:ANL131198 AXH131188:AXH131198 BHD131188:BHD131198 BQZ131188:BQZ131198 CAV131188:CAV131198 CKR131188:CKR131198 CUN131188:CUN131198 DEJ131188:DEJ131198 DOF131188:DOF131198 DYB131188:DYB131198 EHX131188:EHX131198 ERT131188:ERT131198 FBP131188:FBP131198 FLL131188:FLL131198 FVH131188:FVH131198 GFD131188:GFD131198 GOZ131188:GOZ131198 GYV131188:GYV131198 HIR131188:HIR131198 HSN131188:HSN131198 ICJ131188:ICJ131198 IMF131188:IMF131198 IWB131188:IWB131198 JFX131188:JFX131198 JPT131188:JPT131198 JZP131188:JZP131198 KJL131188:KJL131198 KTH131188:KTH131198 LDD131188:LDD131198 LMZ131188:LMZ131198 LWV131188:LWV131198 MGR131188:MGR131198 MQN131188:MQN131198 NAJ131188:NAJ131198 NKF131188:NKF131198 NUB131188:NUB131198 ODX131188:ODX131198 ONT131188:ONT131198 OXP131188:OXP131198 PHL131188:PHL131198 PRH131188:PRH131198 QBD131188:QBD131198 QKZ131188:QKZ131198 QUV131188:QUV131198 RER131188:RER131198 RON131188:RON131198 RYJ131188:RYJ131198 SIF131188:SIF131198 SSB131188:SSB131198 TBX131188:TBX131198 TLT131188:TLT131198 TVP131188:TVP131198 UFL131188:UFL131198 UPH131188:UPH131198 UZD131188:UZD131198 VIZ131188:VIZ131198 VSV131188:VSV131198 WCR131188:WCR131198 WMN131188:WMN131198 WWJ131188:WWJ131198 M196747:M196757 JX196724:JX196734 TT196724:TT196734 ADP196724:ADP196734 ANL196724:ANL196734 AXH196724:AXH196734 BHD196724:BHD196734 BQZ196724:BQZ196734 CAV196724:CAV196734 CKR196724:CKR196734 CUN196724:CUN196734 DEJ196724:DEJ196734 DOF196724:DOF196734 DYB196724:DYB196734 EHX196724:EHX196734 ERT196724:ERT196734 FBP196724:FBP196734 FLL196724:FLL196734 FVH196724:FVH196734 GFD196724:GFD196734 GOZ196724:GOZ196734 GYV196724:GYV196734 HIR196724:HIR196734 HSN196724:HSN196734 ICJ196724:ICJ196734 IMF196724:IMF196734 IWB196724:IWB196734 JFX196724:JFX196734 JPT196724:JPT196734 JZP196724:JZP196734 KJL196724:KJL196734 KTH196724:KTH196734 LDD196724:LDD196734 LMZ196724:LMZ196734 LWV196724:LWV196734 MGR196724:MGR196734 MQN196724:MQN196734 NAJ196724:NAJ196734 NKF196724:NKF196734 NUB196724:NUB196734 ODX196724:ODX196734 ONT196724:ONT196734 OXP196724:OXP196734 PHL196724:PHL196734 PRH196724:PRH196734 QBD196724:QBD196734 QKZ196724:QKZ196734 QUV196724:QUV196734 RER196724:RER196734 RON196724:RON196734 RYJ196724:RYJ196734 SIF196724:SIF196734 SSB196724:SSB196734 TBX196724:TBX196734 TLT196724:TLT196734 TVP196724:TVP196734 UFL196724:UFL196734 UPH196724:UPH196734 UZD196724:UZD196734 VIZ196724:VIZ196734 VSV196724:VSV196734 WCR196724:WCR196734 WMN196724:WMN196734 WWJ196724:WWJ196734 M262283:M262293 JX262260:JX262270 TT262260:TT262270 ADP262260:ADP262270 ANL262260:ANL262270 AXH262260:AXH262270 BHD262260:BHD262270 BQZ262260:BQZ262270 CAV262260:CAV262270 CKR262260:CKR262270 CUN262260:CUN262270 DEJ262260:DEJ262270 DOF262260:DOF262270 DYB262260:DYB262270 EHX262260:EHX262270 ERT262260:ERT262270 FBP262260:FBP262270 FLL262260:FLL262270 FVH262260:FVH262270 GFD262260:GFD262270 GOZ262260:GOZ262270 GYV262260:GYV262270 HIR262260:HIR262270 HSN262260:HSN262270 ICJ262260:ICJ262270 IMF262260:IMF262270 IWB262260:IWB262270 JFX262260:JFX262270 JPT262260:JPT262270 JZP262260:JZP262270 KJL262260:KJL262270 KTH262260:KTH262270 LDD262260:LDD262270 LMZ262260:LMZ262270 LWV262260:LWV262270 MGR262260:MGR262270 MQN262260:MQN262270 NAJ262260:NAJ262270 NKF262260:NKF262270 NUB262260:NUB262270 ODX262260:ODX262270 ONT262260:ONT262270 OXP262260:OXP262270 PHL262260:PHL262270 PRH262260:PRH262270 QBD262260:QBD262270 QKZ262260:QKZ262270 QUV262260:QUV262270 RER262260:RER262270 RON262260:RON262270 RYJ262260:RYJ262270 SIF262260:SIF262270 SSB262260:SSB262270 TBX262260:TBX262270 TLT262260:TLT262270 TVP262260:TVP262270 UFL262260:UFL262270 UPH262260:UPH262270 UZD262260:UZD262270 VIZ262260:VIZ262270 VSV262260:VSV262270 WCR262260:WCR262270 WMN262260:WMN262270 WWJ262260:WWJ262270 M327819:M327829 JX327796:JX327806 TT327796:TT327806 ADP327796:ADP327806 ANL327796:ANL327806 AXH327796:AXH327806 BHD327796:BHD327806 BQZ327796:BQZ327806 CAV327796:CAV327806 CKR327796:CKR327806 CUN327796:CUN327806 DEJ327796:DEJ327806 DOF327796:DOF327806 DYB327796:DYB327806 EHX327796:EHX327806 ERT327796:ERT327806 FBP327796:FBP327806 FLL327796:FLL327806 FVH327796:FVH327806 GFD327796:GFD327806 GOZ327796:GOZ327806 GYV327796:GYV327806 HIR327796:HIR327806 HSN327796:HSN327806 ICJ327796:ICJ327806 IMF327796:IMF327806 IWB327796:IWB327806 JFX327796:JFX327806 JPT327796:JPT327806 JZP327796:JZP327806 KJL327796:KJL327806 KTH327796:KTH327806 LDD327796:LDD327806 LMZ327796:LMZ327806 LWV327796:LWV327806 MGR327796:MGR327806 MQN327796:MQN327806 NAJ327796:NAJ327806 NKF327796:NKF327806 NUB327796:NUB327806 ODX327796:ODX327806 ONT327796:ONT327806 OXP327796:OXP327806 PHL327796:PHL327806 PRH327796:PRH327806 QBD327796:QBD327806 QKZ327796:QKZ327806 QUV327796:QUV327806 RER327796:RER327806 RON327796:RON327806 RYJ327796:RYJ327806 SIF327796:SIF327806 SSB327796:SSB327806 TBX327796:TBX327806 TLT327796:TLT327806 TVP327796:TVP327806 UFL327796:UFL327806 UPH327796:UPH327806 UZD327796:UZD327806 VIZ327796:VIZ327806 VSV327796:VSV327806 WCR327796:WCR327806 WMN327796:WMN327806 WWJ327796:WWJ327806 M393355:M393365 JX393332:JX393342 TT393332:TT393342 ADP393332:ADP393342 ANL393332:ANL393342 AXH393332:AXH393342 BHD393332:BHD393342 BQZ393332:BQZ393342 CAV393332:CAV393342 CKR393332:CKR393342 CUN393332:CUN393342 DEJ393332:DEJ393342 DOF393332:DOF393342 DYB393332:DYB393342 EHX393332:EHX393342 ERT393332:ERT393342 FBP393332:FBP393342 FLL393332:FLL393342 FVH393332:FVH393342 GFD393332:GFD393342 GOZ393332:GOZ393342 GYV393332:GYV393342 HIR393332:HIR393342 HSN393332:HSN393342 ICJ393332:ICJ393342 IMF393332:IMF393342 IWB393332:IWB393342 JFX393332:JFX393342 JPT393332:JPT393342 JZP393332:JZP393342 KJL393332:KJL393342 KTH393332:KTH393342 LDD393332:LDD393342 LMZ393332:LMZ393342 LWV393332:LWV393342 MGR393332:MGR393342 MQN393332:MQN393342 NAJ393332:NAJ393342 NKF393332:NKF393342 NUB393332:NUB393342 ODX393332:ODX393342 ONT393332:ONT393342 OXP393332:OXP393342 PHL393332:PHL393342 PRH393332:PRH393342 QBD393332:QBD393342 QKZ393332:QKZ393342 QUV393332:QUV393342 RER393332:RER393342 RON393332:RON393342 RYJ393332:RYJ393342 SIF393332:SIF393342 SSB393332:SSB393342 TBX393332:TBX393342 TLT393332:TLT393342 TVP393332:TVP393342 UFL393332:UFL393342 UPH393332:UPH393342 UZD393332:UZD393342 VIZ393332:VIZ393342 VSV393332:VSV393342 WCR393332:WCR393342 WMN393332:WMN393342 WWJ393332:WWJ393342 M458891:M458901 JX458868:JX458878 TT458868:TT458878 ADP458868:ADP458878 ANL458868:ANL458878 AXH458868:AXH458878 BHD458868:BHD458878 BQZ458868:BQZ458878 CAV458868:CAV458878 CKR458868:CKR458878 CUN458868:CUN458878 DEJ458868:DEJ458878 DOF458868:DOF458878 DYB458868:DYB458878 EHX458868:EHX458878 ERT458868:ERT458878 FBP458868:FBP458878 FLL458868:FLL458878 FVH458868:FVH458878 GFD458868:GFD458878 GOZ458868:GOZ458878 GYV458868:GYV458878 HIR458868:HIR458878 HSN458868:HSN458878 ICJ458868:ICJ458878 IMF458868:IMF458878 IWB458868:IWB458878 JFX458868:JFX458878 JPT458868:JPT458878 JZP458868:JZP458878 KJL458868:KJL458878 KTH458868:KTH458878 LDD458868:LDD458878 LMZ458868:LMZ458878 LWV458868:LWV458878 MGR458868:MGR458878 MQN458868:MQN458878 NAJ458868:NAJ458878 NKF458868:NKF458878 NUB458868:NUB458878 ODX458868:ODX458878 ONT458868:ONT458878 OXP458868:OXP458878 PHL458868:PHL458878 PRH458868:PRH458878 QBD458868:QBD458878 QKZ458868:QKZ458878 QUV458868:QUV458878 RER458868:RER458878 RON458868:RON458878 RYJ458868:RYJ458878 SIF458868:SIF458878 SSB458868:SSB458878 TBX458868:TBX458878 TLT458868:TLT458878 TVP458868:TVP458878 UFL458868:UFL458878 UPH458868:UPH458878 UZD458868:UZD458878 VIZ458868:VIZ458878 VSV458868:VSV458878 WCR458868:WCR458878 WMN458868:WMN458878 WWJ458868:WWJ458878 M524427:M524437 JX524404:JX524414 TT524404:TT524414 ADP524404:ADP524414 ANL524404:ANL524414 AXH524404:AXH524414 BHD524404:BHD524414 BQZ524404:BQZ524414 CAV524404:CAV524414 CKR524404:CKR524414 CUN524404:CUN524414 DEJ524404:DEJ524414 DOF524404:DOF524414 DYB524404:DYB524414 EHX524404:EHX524414 ERT524404:ERT524414 FBP524404:FBP524414 FLL524404:FLL524414 FVH524404:FVH524414 GFD524404:GFD524414 GOZ524404:GOZ524414 GYV524404:GYV524414 HIR524404:HIR524414 HSN524404:HSN524414 ICJ524404:ICJ524414 IMF524404:IMF524414 IWB524404:IWB524414 JFX524404:JFX524414 JPT524404:JPT524414 JZP524404:JZP524414 KJL524404:KJL524414 KTH524404:KTH524414 LDD524404:LDD524414 LMZ524404:LMZ524414 LWV524404:LWV524414 MGR524404:MGR524414 MQN524404:MQN524414 NAJ524404:NAJ524414 NKF524404:NKF524414 NUB524404:NUB524414 ODX524404:ODX524414 ONT524404:ONT524414 OXP524404:OXP524414 PHL524404:PHL524414 PRH524404:PRH524414 QBD524404:QBD524414 QKZ524404:QKZ524414 QUV524404:QUV524414 RER524404:RER524414 RON524404:RON524414 RYJ524404:RYJ524414 SIF524404:SIF524414 SSB524404:SSB524414 TBX524404:TBX524414 TLT524404:TLT524414 TVP524404:TVP524414 UFL524404:UFL524414 UPH524404:UPH524414 UZD524404:UZD524414 VIZ524404:VIZ524414 VSV524404:VSV524414 WCR524404:WCR524414 WMN524404:WMN524414 WWJ524404:WWJ524414 M589963:M589973 JX589940:JX589950 TT589940:TT589950 ADP589940:ADP589950 ANL589940:ANL589950 AXH589940:AXH589950 BHD589940:BHD589950 BQZ589940:BQZ589950 CAV589940:CAV589950 CKR589940:CKR589950 CUN589940:CUN589950 DEJ589940:DEJ589950 DOF589940:DOF589950 DYB589940:DYB589950 EHX589940:EHX589950 ERT589940:ERT589950 FBP589940:FBP589950 FLL589940:FLL589950 FVH589940:FVH589950 GFD589940:GFD589950 GOZ589940:GOZ589950 GYV589940:GYV589950 HIR589940:HIR589950 HSN589940:HSN589950 ICJ589940:ICJ589950 IMF589940:IMF589950 IWB589940:IWB589950 JFX589940:JFX589950 JPT589940:JPT589950 JZP589940:JZP589950 KJL589940:KJL589950 KTH589940:KTH589950 LDD589940:LDD589950 LMZ589940:LMZ589950 LWV589940:LWV589950 MGR589940:MGR589950 MQN589940:MQN589950 NAJ589940:NAJ589950 NKF589940:NKF589950 NUB589940:NUB589950 ODX589940:ODX589950 ONT589940:ONT589950 OXP589940:OXP589950 PHL589940:PHL589950 PRH589940:PRH589950 QBD589940:QBD589950 QKZ589940:QKZ589950 QUV589940:QUV589950 RER589940:RER589950 RON589940:RON589950 RYJ589940:RYJ589950 SIF589940:SIF589950 SSB589940:SSB589950 TBX589940:TBX589950 TLT589940:TLT589950 TVP589940:TVP589950 UFL589940:UFL589950 UPH589940:UPH589950 UZD589940:UZD589950 VIZ589940:VIZ589950 VSV589940:VSV589950 WCR589940:WCR589950 WMN589940:WMN589950 WWJ589940:WWJ589950 M655499:M655509 JX655476:JX655486 TT655476:TT655486 ADP655476:ADP655486 ANL655476:ANL655486 AXH655476:AXH655486 BHD655476:BHD655486 BQZ655476:BQZ655486 CAV655476:CAV655486 CKR655476:CKR655486 CUN655476:CUN655486 DEJ655476:DEJ655486 DOF655476:DOF655486 DYB655476:DYB655486 EHX655476:EHX655486 ERT655476:ERT655486 FBP655476:FBP655486 FLL655476:FLL655486 FVH655476:FVH655486 GFD655476:GFD655486 GOZ655476:GOZ655486 GYV655476:GYV655486 HIR655476:HIR655486 HSN655476:HSN655486 ICJ655476:ICJ655486 IMF655476:IMF655486 IWB655476:IWB655486 JFX655476:JFX655486 JPT655476:JPT655486 JZP655476:JZP655486 KJL655476:KJL655486 KTH655476:KTH655486 LDD655476:LDD655486 LMZ655476:LMZ655486 LWV655476:LWV655486 MGR655476:MGR655486 MQN655476:MQN655486 NAJ655476:NAJ655486 NKF655476:NKF655486 NUB655476:NUB655486 ODX655476:ODX655486 ONT655476:ONT655486 OXP655476:OXP655486 PHL655476:PHL655486 PRH655476:PRH655486 QBD655476:QBD655486 QKZ655476:QKZ655486 QUV655476:QUV655486 RER655476:RER655486 RON655476:RON655486 RYJ655476:RYJ655486 SIF655476:SIF655486 SSB655476:SSB655486 TBX655476:TBX655486 TLT655476:TLT655486 TVP655476:TVP655486 UFL655476:UFL655486 UPH655476:UPH655486 UZD655476:UZD655486 VIZ655476:VIZ655486 VSV655476:VSV655486 WCR655476:WCR655486 WMN655476:WMN655486 WWJ655476:WWJ655486 M721035:M721045 JX721012:JX721022 TT721012:TT721022 ADP721012:ADP721022 ANL721012:ANL721022 AXH721012:AXH721022 BHD721012:BHD721022 BQZ721012:BQZ721022 CAV721012:CAV721022 CKR721012:CKR721022 CUN721012:CUN721022 DEJ721012:DEJ721022 DOF721012:DOF721022 DYB721012:DYB721022 EHX721012:EHX721022 ERT721012:ERT721022 FBP721012:FBP721022 FLL721012:FLL721022 FVH721012:FVH721022 GFD721012:GFD721022 GOZ721012:GOZ721022 GYV721012:GYV721022 HIR721012:HIR721022 HSN721012:HSN721022 ICJ721012:ICJ721022 IMF721012:IMF721022 IWB721012:IWB721022 JFX721012:JFX721022 JPT721012:JPT721022 JZP721012:JZP721022 KJL721012:KJL721022 KTH721012:KTH721022 LDD721012:LDD721022 LMZ721012:LMZ721022 LWV721012:LWV721022 MGR721012:MGR721022 MQN721012:MQN721022 NAJ721012:NAJ721022 NKF721012:NKF721022 NUB721012:NUB721022 ODX721012:ODX721022 ONT721012:ONT721022 OXP721012:OXP721022 PHL721012:PHL721022 PRH721012:PRH721022 QBD721012:QBD721022 QKZ721012:QKZ721022 QUV721012:QUV721022 RER721012:RER721022 RON721012:RON721022 RYJ721012:RYJ721022 SIF721012:SIF721022 SSB721012:SSB721022 TBX721012:TBX721022 TLT721012:TLT721022 TVP721012:TVP721022 UFL721012:UFL721022 UPH721012:UPH721022 UZD721012:UZD721022 VIZ721012:VIZ721022 VSV721012:VSV721022 WCR721012:WCR721022 WMN721012:WMN721022 WWJ721012:WWJ721022 M786571:M786581 JX786548:JX786558 TT786548:TT786558 ADP786548:ADP786558 ANL786548:ANL786558 AXH786548:AXH786558 BHD786548:BHD786558 BQZ786548:BQZ786558 CAV786548:CAV786558 CKR786548:CKR786558 CUN786548:CUN786558 DEJ786548:DEJ786558 DOF786548:DOF786558 DYB786548:DYB786558 EHX786548:EHX786558 ERT786548:ERT786558 FBP786548:FBP786558 FLL786548:FLL786558 FVH786548:FVH786558 GFD786548:GFD786558 GOZ786548:GOZ786558 GYV786548:GYV786558 HIR786548:HIR786558 HSN786548:HSN786558 ICJ786548:ICJ786558 IMF786548:IMF786558 IWB786548:IWB786558 JFX786548:JFX786558 JPT786548:JPT786558 JZP786548:JZP786558 KJL786548:KJL786558 KTH786548:KTH786558 LDD786548:LDD786558 LMZ786548:LMZ786558 LWV786548:LWV786558 MGR786548:MGR786558 MQN786548:MQN786558 NAJ786548:NAJ786558 NKF786548:NKF786558 NUB786548:NUB786558 ODX786548:ODX786558 ONT786548:ONT786558 OXP786548:OXP786558 PHL786548:PHL786558 PRH786548:PRH786558 QBD786548:QBD786558 QKZ786548:QKZ786558 QUV786548:QUV786558 RER786548:RER786558 RON786548:RON786558 RYJ786548:RYJ786558 SIF786548:SIF786558 SSB786548:SSB786558 TBX786548:TBX786558 TLT786548:TLT786558 TVP786548:TVP786558 UFL786548:UFL786558 UPH786548:UPH786558 UZD786548:UZD786558 VIZ786548:VIZ786558 VSV786548:VSV786558 WCR786548:WCR786558 WMN786548:WMN786558 WWJ786548:WWJ786558 M852107:M852117 JX852084:JX852094 TT852084:TT852094 ADP852084:ADP852094 ANL852084:ANL852094 AXH852084:AXH852094 BHD852084:BHD852094 BQZ852084:BQZ852094 CAV852084:CAV852094 CKR852084:CKR852094 CUN852084:CUN852094 DEJ852084:DEJ852094 DOF852084:DOF852094 DYB852084:DYB852094 EHX852084:EHX852094 ERT852084:ERT852094 FBP852084:FBP852094 FLL852084:FLL852094 FVH852084:FVH852094 GFD852084:GFD852094 GOZ852084:GOZ852094 GYV852084:GYV852094 HIR852084:HIR852094 HSN852084:HSN852094 ICJ852084:ICJ852094 IMF852084:IMF852094 IWB852084:IWB852094 JFX852084:JFX852094 JPT852084:JPT852094 JZP852084:JZP852094 KJL852084:KJL852094 KTH852084:KTH852094 LDD852084:LDD852094 LMZ852084:LMZ852094 LWV852084:LWV852094 MGR852084:MGR852094 MQN852084:MQN852094 NAJ852084:NAJ852094 NKF852084:NKF852094 NUB852084:NUB852094 ODX852084:ODX852094 ONT852084:ONT852094 OXP852084:OXP852094 PHL852084:PHL852094 PRH852084:PRH852094 QBD852084:QBD852094 QKZ852084:QKZ852094 QUV852084:QUV852094 RER852084:RER852094 RON852084:RON852094 RYJ852084:RYJ852094 SIF852084:SIF852094 SSB852084:SSB852094 TBX852084:TBX852094 TLT852084:TLT852094 TVP852084:TVP852094 UFL852084:UFL852094 UPH852084:UPH852094 UZD852084:UZD852094 VIZ852084:VIZ852094 VSV852084:VSV852094 WCR852084:WCR852094 WMN852084:WMN852094 WWJ852084:WWJ852094 M917643:M917653 JX917620:JX917630 TT917620:TT917630 ADP917620:ADP917630 ANL917620:ANL917630 AXH917620:AXH917630 BHD917620:BHD917630 BQZ917620:BQZ917630 CAV917620:CAV917630 CKR917620:CKR917630 CUN917620:CUN917630 DEJ917620:DEJ917630 DOF917620:DOF917630 DYB917620:DYB917630 EHX917620:EHX917630 ERT917620:ERT917630 FBP917620:FBP917630 FLL917620:FLL917630 FVH917620:FVH917630 GFD917620:GFD917630 GOZ917620:GOZ917630 GYV917620:GYV917630 HIR917620:HIR917630 HSN917620:HSN917630 ICJ917620:ICJ917630 IMF917620:IMF917630 IWB917620:IWB917630 JFX917620:JFX917630 JPT917620:JPT917630 JZP917620:JZP917630 KJL917620:KJL917630 KTH917620:KTH917630 LDD917620:LDD917630 LMZ917620:LMZ917630 LWV917620:LWV917630 MGR917620:MGR917630 MQN917620:MQN917630 NAJ917620:NAJ917630 NKF917620:NKF917630 NUB917620:NUB917630 ODX917620:ODX917630 ONT917620:ONT917630 OXP917620:OXP917630 PHL917620:PHL917630 PRH917620:PRH917630 QBD917620:QBD917630 QKZ917620:QKZ917630 QUV917620:QUV917630 RER917620:RER917630 RON917620:RON917630 RYJ917620:RYJ917630 SIF917620:SIF917630 SSB917620:SSB917630 TBX917620:TBX917630 TLT917620:TLT917630 TVP917620:TVP917630 UFL917620:UFL917630 UPH917620:UPH917630 UZD917620:UZD917630 VIZ917620:VIZ917630 VSV917620:VSV917630 WCR917620:WCR917630 WMN917620:WMN917630 WWJ917620:WWJ917630 M983179:M983189 JX983156:JX983166 TT983156:TT983166 ADP983156:ADP983166 ANL983156:ANL983166 AXH983156:AXH983166 BHD983156:BHD983166 BQZ983156:BQZ983166 CAV983156:CAV983166 CKR983156:CKR983166 CUN983156:CUN983166 DEJ983156:DEJ983166 DOF983156:DOF983166 DYB983156:DYB983166 EHX983156:EHX983166 ERT983156:ERT983166 FBP983156:FBP983166 FLL983156:FLL983166 FVH983156:FVH983166 GFD983156:GFD983166 GOZ983156:GOZ983166 GYV983156:GYV983166 HIR983156:HIR983166 HSN983156:HSN983166 ICJ983156:ICJ983166 IMF983156:IMF983166 IWB983156:IWB983166 JFX983156:JFX983166 JPT983156:JPT983166 JZP983156:JZP983166 KJL983156:KJL983166 KTH983156:KTH983166 LDD983156:LDD983166 LMZ983156:LMZ983166 LWV983156:LWV983166 MGR983156:MGR983166 MQN983156:MQN983166 NAJ983156:NAJ983166 NKF983156:NKF983166 NUB983156:NUB983166 ODX983156:ODX983166 ONT983156:ONT983166 OXP983156:OXP983166 PHL983156:PHL983166 PRH983156:PRH983166 QBD983156:QBD983166 QKZ983156:QKZ983166 QUV983156:QUV983166 RER983156:RER983166 RON983156:RON983166 RYJ983156:RYJ983166 SIF983156:SIF983166 SSB983156:SSB983166 TBX983156:TBX983166 TLT983156:TLT983166 TVP983156:TVP983166 UFL983156:UFL983166 UPH983156:UPH983166 UZD983156:UZD983166 VIZ983156:VIZ983166 VSV983156:VSV983166 WCR983156:WCR983166 WMN983156:WMN983166 WWJ983156:WWJ983166 JL10:JL115">
      <formula1>$K$166:$K$180</formula1>
    </dataValidation>
    <dataValidation type="list" showInputMessage="1" showErrorMessage="1" sqref="JF10:JF115 WWD983156:WWD983166 WMH983156:WMH983166 WCL983156:WCL983166 VSP983156:VSP983166 VIT983156:VIT983166 UYX983156:UYX983166 UPB983156:UPB983166 UFF983156:UFF983166 TVJ983156:TVJ983166 TLN983156:TLN983166 TBR983156:TBR983166 SRV983156:SRV983166 SHZ983156:SHZ983166 RYD983156:RYD983166 ROH983156:ROH983166 REL983156:REL983166 QUP983156:QUP983166 QKT983156:QKT983166 QAX983156:QAX983166 PRB983156:PRB983166 PHF983156:PHF983166 OXJ983156:OXJ983166 ONN983156:ONN983166 ODR983156:ODR983166 NTV983156:NTV983166 NJZ983156:NJZ983166 NAD983156:NAD983166 MQH983156:MQH983166 MGL983156:MGL983166 LWP983156:LWP983166 LMT983156:LMT983166 LCX983156:LCX983166 KTB983156:KTB983166 KJF983156:KJF983166 JZJ983156:JZJ983166 JPN983156:JPN983166 JFR983156:JFR983166 IVV983156:IVV983166 ILZ983156:ILZ983166 ICD983156:ICD983166 HSH983156:HSH983166 HIL983156:HIL983166 GYP983156:GYP983166 GOT983156:GOT983166 GEX983156:GEX983166 FVB983156:FVB983166 FLF983156:FLF983166 FBJ983156:FBJ983166 ERN983156:ERN983166 EHR983156:EHR983166 DXV983156:DXV983166 DNZ983156:DNZ983166 DED983156:DED983166 CUH983156:CUH983166 CKL983156:CKL983166 CAP983156:CAP983166 BQT983156:BQT983166 BGX983156:BGX983166 AXB983156:AXB983166 ANF983156:ANF983166 ADJ983156:ADJ983166 TN983156:TN983166 JR983156:JR983166 WWD917620:WWD917630 WMH917620:WMH917630 WCL917620:WCL917630 VSP917620:VSP917630 VIT917620:VIT917630 UYX917620:UYX917630 UPB917620:UPB917630 UFF917620:UFF917630 TVJ917620:TVJ917630 TLN917620:TLN917630 TBR917620:TBR917630 SRV917620:SRV917630 SHZ917620:SHZ917630 RYD917620:RYD917630 ROH917620:ROH917630 REL917620:REL917630 QUP917620:QUP917630 QKT917620:QKT917630 QAX917620:QAX917630 PRB917620:PRB917630 PHF917620:PHF917630 OXJ917620:OXJ917630 ONN917620:ONN917630 ODR917620:ODR917630 NTV917620:NTV917630 NJZ917620:NJZ917630 NAD917620:NAD917630 MQH917620:MQH917630 MGL917620:MGL917630 LWP917620:LWP917630 LMT917620:LMT917630 LCX917620:LCX917630 KTB917620:KTB917630 KJF917620:KJF917630 JZJ917620:JZJ917630 JPN917620:JPN917630 JFR917620:JFR917630 IVV917620:IVV917630 ILZ917620:ILZ917630 ICD917620:ICD917630 HSH917620:HSH917630 HIL917620:HIL917630 GYP917620:GYP917630 GOT917620:GOT917630 GEX917620:GEX917630 FVB917620:FVB917630 FLF917620:FLF917630 FBJ917620:FBJ917630 ERN917620:ERN917630 EHR917620:EHR917630 DXV917620:DXV917630 DNZ917620:DNZ917630 DED917620:DED917630 CUH917620:CUH917630 CKL917620:CKL917630 CAP917620:CAP917630 BQT917620:BQT917630 BGX917620:BGX917630 AXB917620:AXB917630 ANF917620:ANF917630 ADJ917620:ADJ917630 TN917620:TN917630 JR917620:JR917630 WWD852084:WWD852094 WMH852084:WMH852094 WCL852084:WCL852094 VSP852084:VSP852094 VIT852084:VIT852094 UYX852084:UYX852094 UPB852084:UPB852094 UFF852084:UFF852094 TVJ852084:TVJ852094 TLN852084:TLN852094 TBR852084:TBR852094 SRV852084:SRV852094 SHZ852084:SHZ852094 RYD852084:RYD852094 ROH852084:ROH852094 REL852084:REL852094 QUP852084:QUP852094 QKT852084:QKT852094 QAX852084:QAX852094 PRB852084:PRB852094 PHF852084:PHF852094 OXJ852084:OXJ852094 ONN852084:ONN852094 ODR852084:ODR852094 NTV852084:NTV852094 NJZ852084:NJZ852094 NAD852084:NAD852094 MQH852084:MQH852094 MGL852084:MGL852094 LWP852084:LWP852094 LMT852084:LMT852094 LCX852084:LCX852094 KTB852084:KTB852094 KJF852084:KJF852094 JZJ852084:JZJ852094 JPN852084:JPN852094 JFR852084:JFR852094 IVV852084:IVV852094 ILZ852084:ILZ852094 ICD852084:ICD852094 HSH852084:HSH852094 HIL852084:HIL852094 GYP852084:GYP852094 GOT852084:GOT852094 GEX852084:GEX852094 FVB852084:FVB852094 FLF852084:FLF852094 FBJ852084:FBJ852094 ERN852084:ERN852094 EHR852084:EHR852094 DXV852084:DXV852094 DNZ852084:DNZ852094 DED852084:DED852094 CUH852084:CUH852094 CKL852084:CKL852094 CAP852084:CAP852094 BQT852084:BQT852094 BGX852084:BGX852094 AXB852084:AXB852094 ANF852084:ANF852094 ADJ852084:ADJ852094 TN852084:TN852094 JR852084:JR852094 WWD786548:WWD786558 WMH786548:WMH786558 WCL786548:WCL786558 VSP786548:VSP786558 VIT786548:VIT786558 UYX786548:UYX786558 UPB786548:UPB786558 UFF786548:UFF786558 TVJ786548:TVJ786558 TLN786548:TLN786558 TBR786548:TBR786558 SRV786548:SRV786558 SHZ786548:SHZ786558 RYD786548:RYD786558 ROH786548:ROH786558 REL786548:REL786558 QUP786548:QUP786558 QKT786548:QKT786558 QAX786548:QAX786558 PRB786548:PRB786558 PHF786548:PHF786558 OXJ786548:OXJ786558 ONN786548:ONN786558 ODR786548:ODR786558 NTV786548:NTV786558 NJZ786548:NJZ786558 NAD786548:NAD786558 MQH786548:MQH786558 MGL786548:MGL786558 LWP786548:LWP786558 LMT786548:LMT786558 LCX786548:LCX786558 KTB786548:KTB786558 KJF786548:KJF786558 JZJ786548:JZJ786558 JPN786548:JPN786558 JFR786548:JFR786558 IVV786548:IVV786558 ILZ786548:ILZ786558 ICD786548:ICD786558 HSH786548:HSH786558 HIL786548:HIL786558 GYP786548:GYP786558 GOT786548:GOT786558 GEX786548:GEX786558 FVB786548:FVB786558 FLF786548:FLF786558 FBJ786548:FBJ786558 ERN786548:ERN786558 EHR786548:EHR786558 DXV786548:DXV786558 DNZ786548:DNZ786558 DED786548:DED786558 CUH786548:CUH786558 CKL786548:CKL786558 CAP786548:CAP786558 BQT786548:BQT786558 BGX786548:BGX786558 AXB786548:AXB786558 ANF786548:ANF786558 ADJ786548:ADJ786558 TN786548:TN786558 JR786548:JR786558 WWD721012:WWD721022 WMH721012:WMH721022 WCL721012:WCL721022 VSP721012:VSP721022 VIT721012:VIT721022 UYX721012:UYX721022 UPB721012:UPB721022 UFF721012:UFF721022 TVJ721012:TVJ721022 TLN721012:TLN721022 TBR721012:TBR721022 SRV721012:SRV721022 SHZ721012:SHZ721022 RYD721012:RYD721022 ROH721012:ROH721022 REL721012:REL721022 QUP721012:QUP721022 QKT721012:QKT721022 QAX721012:QAX721022 PRB721012:PRB721022 PHF721012:PHF721022 OXJ721012:OXJ721022 ONN721012:ONN721022 ODR721012:ODR721022 NTV721012:NTV721022 NJZ721012:NJZ721022 NAD721012:NAD721022 MQH721012:MQH721022 MGL721012:MGL721022 LWP721012:LWP721022 LMT721012:LMT721022 LCX721012:LCX721022 KTB721012:KTB721022 KJF721012:KJF721022 JZJ721012:JZJ721022 JPN721012:JPN721022 JFR721012:JFR721022 IVV721012:IVV721022 ILZ721012:ILZ721022 ICD721012:ICD721022 HSH721012:HSH721022 HIL721012:HIL721022 GYP721012:GYP721022 GOT721012:GOT721022 GEX721012:GEX721022 FVB721012:FVB721022 FLF721012:FLF721022 FBJ721012:FBJ721022 ERN721012:ERN721022 EHR721012:EHR721022 DXV721012:DXV721022 DNZ721012:DNZ721022 DED721012:DED721022 CUH721012:CUH721022 CKL721012:CKL721022 CAP721012:CAP721022 BQT721012:BQT721022 BGX721012:BGX721022 AXB721012:AXB721022 ANF721012:ANF721022 ADJ721012:ADJ721022 TN721012:TN721022 JR721012:JR721022 WWD655476:WWD655486 WMH655476:WMH655486 WCL655476:WCL655486 VSP655476:VSP655486 VIT655476:VIT655486 UYX655476:UYX655486 UPB655476:UPB655486 UFF655476:UFF655486 TVJ655476:TVJ655486 TLN655476:TLN655486 TBR655476:TBR655486 SRV655476:SRV655486 SHZ655476:SHZ655486 RYD655476:RYD655486 ROH655476:ROH655486 REL655476:REL655486 QUP655476:QUP655486 QKT655476:QKT655486 QAX655476:QAX655486 PRB655476:PRB655486 PHF655476:PHF655486 OXJ655476:OXJ655486 ONN655476:ONN655486 ODR655476:ODR655486 NTV655476:NTV655486 NJZ655476:NJZ655486 NAD655476:NAD655486 MQH655476:MQH655486 MGL655476:MGL655486 LWP655476:LWP655486 LMT655476:LMT655486 LCX655476:LCX655486 KTB655476:KTB655486 KJF655476:KJF655486 JZJ655476:JZJ655486 JPN655476:JPN655486 JFR655476:JFR655486 IVV655476:IVV655486 ILZ655476:ILZ655486 ICD655476:ICD655486 HSH655476:HSH655486 HIL655476:HIL655486 GYP655476:GYP655486 GOT655476:GOT655486 GEX655476:GEX655486 FVB655476:FVB655486 FLF655476:FLF655486 FBJ655476:FBJ655486 ERN655476:ERN655486 EHR655476:EHR655486 DXV655476:DXV655486 DNZ655476:DNZ655486 DED655476:DED655486 CUH655476:CUH655486 CKL655476:CKL655486 CAP655476:CAP655486 BQT655476:BQT655486 BGX655476:BGX655486 AXB655476:AXB655486 ANF655476:ANF655486 ADJ655476:ADJ655486 TN655476:TN655486 JR655476:JR655486 WWD589940:WWD589950 WMH589940:WMH589950 WCL589940:WCL589950 VSP589940:VSP589950 VIT589940:VIT589950 UYX589940:UYX589950 UPB589940:UPB589950 UFF589940:UFF589950 TVJ589940:TVJ589950 TLN589940:TLN589950 TBR589940:TBR589950 SRV589940:SRV589950 SHZ589940:SHZ589950 RYD589940:RYD589950 ROH589940:ROH589950 REL589940:REL589950 QUP589940:QUP589950 QKT589940:QKT589950 QAX589940:QAX589950 PRB589940:PRB589950 PHF589940:PHF589950 OXJ589940:OXJ589950 ONN589940:ONN589950 ODR589940:ODR589950 NTV589940:NTV589950 NJZ589940:NJZ589950 NAD589940:NAD589950 MQH589940:MQH589950 MGL589940:MGL589950 LWP589940:LWP589950 LMT589940:LMT589950 LCX589940:LCX589950 KTB589940:KTB589950 KJF589940:KJF589950 JZJ589940:JZJ589950 JPN589940:JPN589950 JFR589940:JFR589950 IVV589940:IVV589950 ILZ589940:ILZ589950 ICD589940:ICD589950 HSH589940:HSH589950 HIL589940:HIL589950 GYP589940:GYP589950 GOT589940:GOT589950 GEX589940:GEX589950 FVB589940:FVB589950 FLF589940:FLF589950 FBJ589940:FBJ589950 ERN589940:ERN589950 EHR589940:EHR589950 DXV589940:DXV589950 DNZ589940:DNZ589950 DED589940:DED589950 CUH589940:CUH589950 CKL589940:CKL589950 CAP589940:CAP589950 BQT589940:BQT589950 BGX589940:BGX589950 AXB589940:AXB589950 ANF589940:ANF589950 ADJ589940:ADJ589950 TN589940:TN589950 JR589940:JR589950 WWD524404:WWD524414 WMH524404:WMH524414 WCL524404:WCL524414 VSP524404:VSP524414 VIT524404:VIT524414 UYX524404:UYX524414 UPB524404:UPB524414 UFF524404:UFF524414 TVJ524404:TVJ524414 TLN524404:TLN524414 TBR524404:TBR524414 SRV524404:SRV524414 SHZ524404:SHZ524414 RYD524404:RYD524414 ROH524404:ROH524414 REL524404:REL524414 QUP524404:QUP524414 QKT524404:QKT524414 QAX524404:QAX524414 PRB524404:PRB524414 PHF524404:PHF524414 OXJ524404:OXJ524414 ONN524404:ONN524414 ODR524404:ODR524414 NTV524404:NTV524414 NJZ524404:NJZ524414 NAD524404:NAD524414 MQH524404:MQH524414 MGL524404:MGL524414 LWP524404:LWP524414 LMT524404:LMT524414 LCX524404:LCX524414 KTB524404:KTB524414 KJF524404:KJF524414 JZJ524404:JZJ524414 JPN524404:JPN524414 JFR524404:JFR524414 IVV524404:IVV524414 ILZ524404:ILZ524414 ICD524404:ICD524414 HSH524404:HSH524414 HIL524404:HIL524414 GYP524404:GYP524414 GOT524404:GOT524414 GEX524404:GEX524414 FVB524404:FVB524414 FLF524404:FLF524414 FBJ524404:FBJ524414 ERN524404:ERN524414 EHR524404:EHR524414 DXV524404:DXV524414 DNZ524404:DNZ524414 DED524404:DED524414 CUH524404:CUH524414 CKL524404:CKL524414 CAP524404:CAP524414 BQT524404:BQT524414 BGX524404:BGX524414 AXB524404:AXB524414 ANF524404:ANF524414 ADJ524404:ADJ524414 TN524404:TN524414 JR524404:JR524414 WWD458868:WWD458878 WMH458868:WMH458878 WCL458868:WCL458878 VSP458868:VSP458878 VIT458868:VIT458878 UYX458868:UYX458878 UPB458868:UPB458878 UFF458868:UFF458878 TVJ458868:TVJ458878 TLN458868:TLN458878 TBR458868:TBR458878 SRV458868:SRV458878 SHZ458868:SHZ458878 RYD458868:RYD458878 ROH458868:ROH458878 REL458868:REL458878 QUP458868:QUP458878 QKT458868:QKT458878 QAX458868:QAX458878 PRB458868:PRB458878 PHF458868:PHF458878 OXJ458868:OXJ458878 ONN458868:ONN458878 ODR458868:ODR458878 NTV458868:NTV458878 NJZ458868:NJZ458878 NAD458868:NAD458878 MQH458868:MQH458878 MGL458868:MGL458878 LWP458868:LWP458878 LMT458868:LMT458878 LCX458868:LCX458878 KTB458868:KTB458878 KJF458868:KJF458878 JZJ458868:JZJ458878 JPN458868:JPN458878 JFR458868:JFR458878 IVV458868:IVV458878 ILZ458868:ILZ458878 ICD458868:ICD458878 HSH458868:HSH458878 HIL458868:HIL458878 GYP458868:GYP458878 GOT458868:GOT458878 GEX458868:GEX458878 FVB458868:FVB458878 FLF458868:FLF458878 FBJ458868:FBJ458878 ERN458868:ERN458878 EHR458868:EHR458878 DXV458868:DXV458878 DNZ458868:DNZ458878 DED458868:DED458878 CUH458868:CUH458878 CKL458868:CKL458878 CAP458868:CAP458878 BQT458868:BQT458878 BGX458868:BGX458878 AXB458868:AXB458878 ANF458868:ANF458878 ADJ458868:ADJ458878 TN458868:TN458878 JR458868:JR458878 WWD393332:WWD393342 WMH393332:WMH393342 WCL393332:WCL393342 VSP393332:VSP393342 VIT393332:VIT393342 UYX393332:UYX393342 UPB393332:UPB393342 UFF393332:UFF393342 TVJ393332:TVJ393342 TLN393332:TLN393342 TBR393332:TBR393342 SRV393332:SRV393342 SHZ393332:SHZ393342 RYD393332:RYD393342 ROH393332:ROH393342 REL393332:REL393342 QUP393332:QUP393342 QKT393332:QKT393342 QAX393332:QAX393342 PRB393332:PRB393342 PHF393332:PHF393342 OXJ393332:OXJ393342 ONN393332:ONN393342 ODR393332:ODR393342 NTV393332:NTV393342 NJZ393332:NJZ393342 NAD393332:NAD393342 MQH393332:MQH393342 MGL393332:MGL393342 LWP393332:LWP393342 LMT393332:LMT393342 LCX393332:LCX393342 KTB393332:KTB393342 KJF393332:KJF393342 JZJ393332:JZJ393342 JPN393332:JPN393342 JFR393332:JFR393342 IVV393332:IVV393342 ILZ393332:ILZ393342 ICD393332:ICD393342 HSH393332:HSH393342 HIL393332:HIL393342 GYP393332:GYP393342 GOT393332:GOT393342 GEX393332:GEX393342 FVB393332:FVB393342 FLF393332:FLF393342 FBJ393332:FBJ393342 ERN393332:ERN393342 EHR393332:EHR393342 DXV393332:DXV393342 DNZ393332:DNZ393342 DED393332:DED393342 CUH393332:CUH393342 CKL393332:CKL393342 CAP393332:CAP393342 BQT393332:BQT393342 BGX393332:BGX393342 AXB393332:AXB393342 ANF393332:ANF393342 ADJ393332:ADJ393342 TN393332:TN393342 JR393332:JR393342 WWD327796:WWD327806 WMH327796:WMH327806 WCL327796:WCL327806 VSP327796:VSP327806 VIT327796:VIT327806 UYX327796:UYX327806 UPB327796:UPB327806 UFF327796:UFF327806 TVJ327796:TVJ327806 TLN327796:TLN327806 TBR327796:TBR327806 SRV327796:SRV327806 SHZ327796:SHZ327806 RYD327796:RYD327806 ROH327796:ROH327806 REL327796:REL327806 QUP327796:QUP327806 QKT327796:QKT327806 QAX327796:QAX327806 PRB327796:PRB327806 PHF327796:PHF327806 OXJ327796:OXJ327806 ONN327796:ONN327806 ODR327796:ODR327806 NTV327796:NTV327806 NJZ327796:NJZ327806 NAD327796:NAD327806 MQH327796:MQH327806 MGL327796:MGL327806 LWP327796:LWP327806 LMT327796:LMT327806 LCX327796:LCX327806 KTB327796:KTB327806 KJF327796:KJF327806 JZJ327796:JZJ327806 JPN327796:JPN327806 JFR327796:JFR327806 IVV327796:IVV327806 ILZ327796:ILZ327806 ICD327796:ICD327806 HSH327796:HSH327806 HIL327796:HIL327806 GYP327796:GYP327806 GOT327796:GOT327806 GEX327796:GEX327806 FVB327796:FVB327806 FLF327796:FLF327806 FBJ327796:FBJ327806 ERN327796:ERN327806 EHR327796:EHR327806 DXV327796:DXV327806 DNZ327796:DNZ327806 DED327796:DED327806 CUH327796:CUH327806 CKL327796:CKL327806 CAP327796:CAP327806 BQT327796:BQT327806 BGX327796:BGX327806 AXB327796:AXB327806 ANF327796:ANF327806 ADJ327796:ADJ327806 TN327796:TN327806 JR327796:JR327806 WWD262260:WWD262270 WMH262260:WMH262270 WCL262260:WCL262270 VSP262260:VSP262270 VIT262260:VIT262270 UYX262260:UYX262270 UPB262260:UPB262270 UFF262260:UFF262270 TVJ262260:TVJ262270 TLN262260:TLN262270 TBR262260:TBR262270 SRV262260:SRV262270 SHZ262260:SHZ262270 RYD262260:RYD262270 ROH262260:ROH262270 REL262260:REL262270 QUP262260:QUP262270 QKT262260:QKT262270 QAX262260:QAX262270 PRB262260:PRB262270 PHF262260:PHF262270 OXJ262260:OXJ262270 ONN262260:ONN262270 ODR262260:ODR262270 NTV262260:NTV262270 NJZ262260:NJZ262270 NAD262260:NAD262270 MQH262260:MQH262270 MGL262260:MGL262270 LWP262260:LWP262270 LMT262260:LMT262270 LCX262260:LCX262270 KTB262260:KTB262270 KJF262260:KJF262270 JZJ262260:JZJ262270 JPN262260:JPN262270 JFR262260:JFR262270 IVV262260:IVV262270 ILZ262260:ILZ262270 ICD262260:ICD262270 HSH262260:HSH262270 HIL262260:HIL262270 GYP262260:GYP262270 GOT262260:GOT262270 GEX262260:GEX262270 FVB262260:FVB262270 FLF262260:FLF262270 FBJ262260:FBJ262270 ERN262260:ERN262270 EHR262260:EHR262270 DXV262260:DXV262270 DNZ262260:DNZ262270 DED262260:DED262270 CUH262260:CUH262270 CKL262260:CKL262270 CAP262260:CAP262270 BQT262260:BQT262270 BGX262260:BGX262270 AXB262260:AXB262270 ANF262260:ANF262270 ADJ262260:ADJ262270 TN262260:TN262270 JR262260:JR262270 WWD196724:WWD196734 WMH196724:WMH196734 WCL196724:WCL196734 VSP196724:VSP196734 VIT196724:VIT196734 UYX196724:UYX196734 UPB196724:UPB196734 UFF196724:UFF196734 TVJ196724:TVJ196734 TLN196724:TLN196734 TBR196724:TBR196734 SRV196724:SRV196734 SHZ196724:SHZ196734 RYD196724:RYD196734 ROH196724:ROH196734 REL196724:REL196734 QUP196724:QUP196734 QKT196724:QKT196734 QAX196724:QAX196734 PRB196724:PRB196734 PHF196724:PHF196734 OXJ196724:OXJ196734 ONN196724:ONN196734 ODR196724:ODR196734 NTV196724:NTV196734 NJZ196724:NJZ196734 NAD196724:NAD196734 MQH196724:MQH196734 MGL196724:MGL196734 LWP196724:LWP196734 LMT196724:LMT196734 LCX196724:LCX196734 KTB196724:KTB196734 KJF196724:KJF196734 JZJ196724:JZJ196734 JPN196724:JPN196734 JFR196724:JFR196734 IVV196724:IVV196734 ILZ196724:ILZ196734 ICD196724:ICD196734 HSH196724:HSH196734 HIL196724:HIL196734 GYP196724:GYP196734 GOT196724:GOT196734 GEX196724:GEX196734 FVB196724:FVB196734 FLF196724:FLF196734 FBJ196724:FBJ196734 ERN196724:ERN196734 EHR196724:EHR196734 DXV196724:DXV196734 DNZ196724:DNZ196734 DED196724:DED196734 CUH196724:CUH196734 CKL196724:CKL196734 CAP196724:CAP196734 BQT196724:BQT196734 BGX196724:BGX196734 AXB196724:AXB196734 ANF196724:ANF196734 ADJ196724:ADJ196734 TN196724:TN196734 JR196724:JR196734 WWD131188:WWD131198 WMH131188:WMH131198 WCL131188:WCL131198 VSP131188:VSP131198 VIT131188:VIT131198 UYX131188:UYX131198 UPB131188:UPB131198 UFF131188:UFF131198 TVJ131188:TVJ131198 TLN131188:TLN131198 TBR131188:TBR131198 SRV131188:SRV131198 SHZ131188:SHZ131198 RYD131188:RYD131198 ROH131188:ROH131198 REL131188:REL131198 QUP131188:QUP131198 QKT131188:QKT131198 QAX131188:QAX131198 PRB131188:PRB131198 PHF131188:PHF131198 OXJ131188:OXJ131198 ONN131188:ONN131198 ODR131188:ODR131198 NTV131188:NTV131198 NJZ131188:NJZ131198 NAD131188:NAD131198 MQH131188:MQH131198 MGL131188:MGL131198 LWP131188:LWP131198 LMT131188:LMT131198 LCX131188:LCX131198 KTB131188:KTB131198 KJF131188:KJF131198 JZJ131188:JZJ131198 JPN131188:JPN131198 JFR131188:JFR131198 IVV131188:IVV131198 ILZ131188:ILZ131198 ICD131188:ICD131198 HSH131188:HSH131198 HIL131188:HIL131198 GYP131188:GYP131198 GOT131188:GOT131198 GEX131188:GEX131198 FVB131188:FVB131198 FLF131188:FLF131198 FBJ131188:FBJ131198 ERN131188:ERN131198 EHR131188:EHR131198 DXV131188:DXV131198 DNZ131188:DNZ131198 DED131188:DED131198 CUH131188:CUH131198 CKL131188:CKL131198 CAP131188:CAP131198 BQT131188:BQT131198 BGX131188:BGX131198 AXB131188:AXB131198 ANF131188:ANF131198 ADJ131188:ADJ131198 TN131188:TN131198 JR131188:JR131198 WWD65652:WWD65662 WMH65652:WMH65662 WCL65652:WCL65662 VSP65652:VSP65662 VIT65652:VIT65662 UYX65652:UYX65662 UPB65652:UPB65662 UFF65652:UFF65662 TVJ65652:TVJ65662 TLN65652:TLN65662 TBR65652:TBR65662 SRV65652:SRV65662 SHZ65652:SHZ65662 RYD65652:RYD65662 ROH65652:ROH65662 REL65652:REL65662 QUP65652:QUP65662 QKT65652:QKT65662 QAX65652:QAX65662 PRB65652:PRB65662 PHF65652:PHF65662 OXJ65652:OXJ65662 ONN65652:ONN65662 ODR65652:ODR65662 NTV65652:NTV65662 NJZ65652:NJZ65662 NAD65652:NAD65662 MQH65652:MQH65662 MGL65652:MGL65662 LWP65652:LWP65662 LMT65652:LMT65662 LCX65652:LCX65662 KTB65652:KTB65662 KJF65652:KJF65662 JZJ65652:JZJ65662 JPN65652:JPN65662 JFR65652:JFR65662 IVV65652:IVV65662 ILZ65652:ILZ65662 ICD65652:ICD65662 HSH65652:HSH65662 HIL65652:HIL65662 GYP65652:GYP65662 GOT65652:GOT65662 GEX65652:GEX65662 FVB65652:FVB65662 FLF65652:FLF65662 FBJ65652:FBJ65662 ERN65652:ERN65662 EHR65652:EHR65662 DXV65652:DXV65662 DNZ65652:DNZ65662 DED65652:DED65662 CUH65652:CUH65662 CKL65652:CKL65662 CAP65652:CAP65662 BQT65652:BQT65662 BGX65652:BGX65662 AXB65652:AXB65662 ANF65652:ANF65662 ADJ65652:ADJ65662 TN65652:TN65662 JR65652:JR65662 WVR10:WVR115 WLV10:WLV115 WBZ10:WBZ115 VSD10:VSD115 VIH10:VIH115 UYL10:UYL115 UOP10:UOP115 UET10:UET115 TUX10:TUX115 TLB10:TLB115 TBF10:TBF115 SRJ10:SRJ115 SHN10:SHN115 RXR10:RXR115 RNV10:RNV115 RDZ10:RDZ115 QUD10:QUD115 QKH10:QKH115 QAL10:QAL115 PQP10:PQP115 PGT10:PGT115 OWX10:OWX115 ONB10:ONB115 ODF10:ODF115 NTJ10:NTJ115 NJN10:NJN115 MZR10:MZR115 MPV10:MPV115 MFZ10:MFZ115 LWD10:LWD115 LMH10:LMH115 LCL10:LCL115 KSP10:KSP115 KIT10:KIT115 JYX10:JYX115 JPB10:JPB115 JFF10:JFF115 IVJ10:IVJ115 ILN10:ILN115 IBR10:IBR115 HRV10:HRV115 HHZ10:HHZ115 GYD10:GYD115 GOH10:GOH115 GEL10:GEL115 FUP10:FUP115 FKT10:FKT115 FAX10:FAX115 ERB10:ERB115 EHF10:EHF115 DXJ10:DXJ115 DNN10:DNN115 DDR10:DDR115 CTV10:CTV115 CJZ10:CJZ115 CAD10:CAD115 BQH10:BQH115 BGL10:BGL115 AWP10:AWP115 AMT10:AMT115 ACX10:ACX115 TB10:TB115 E65675:F65685 E131211:F131221 E196747:F196757 E262283:F262293 E327819:F327829 E393355:F393365 E458891:F458901 E524427:F524437 E589963:F589973 E655499:F655509 E721035:F721045 E786571:F786581 E852107:F852117 E917643:F917653 E983179:F983189 JF132:JF156 WVR132:WVR156 WLV132:WLV156 WBZ132:WBZ156 VSD132:VSD156 VIH132:VIH156 UYL132:UYL156 UOP132:UOP156 UET132:UET156 TUX132:TUX156 TLB132:TLB156 TBF132:TBF156 SRJ132:SRJ156 SHN132:SHN156 RXR132:RXR156 RNV132:RNV156 RDZ132:RDZ156 QUD132:QUD156 QKH132:QKH156 QAL132:QAL156 PQP132:PQP156 PGT132:PGT156 OWX132:OWX156 ONB132:ONB156 ODF132:ODF156 NTJ132:NTJ156 NJN132:NJN156 MZR132:MZR156 MPV132:MPV156 MFZ132:MFZ156 LWD132:LWD156 LMH132:LMH156 LCL132:LCL156 KSP132:KSP156 KIT132:KIT156 JYX132:JYX156 JPB132:JPB156 JFF132:JFF156 IVJ132:IVJ156 ILN132:ILN156 IBR132:IBR156 HRV132:HRV156 HHZ132:HHZ156 GYD132:GYD156 GOH132:GOH156 GEL132:GEL156 FUP132:FUP156 FKT132:FKT156 FAX132:FAX156 ERB132:ERB156 EHF132:EHF156 DXJ132:DXJ156 DNN132:DNN156 DDR132:DDR156 CTV132:CTV156 CJZ132:CJZ156 CAD132:CAD156 BQH132:BQH156 BGL132:BGL156 AWP132:AWP156 AMT132:AMT156 ACX132:ACX156 TB132:TB156">
      <formula1>#REF!</formula1>
    </dataValidation>
    <dataValidation type="list" allowBlank="1" showInputMessage="1" showErrorMessage="1" sqref="Q14:Q16 Q74 Q68:Q71 Q50:Q54 Q27:Q29 Q22:Q24 Q37:Q40 Q83:Q85">
      <formula1>$P$195:$P$196</formula1>
    </dataValidation>
    <dataValidation type="list" allowBlank="1" showInputMessage="1" showErrorMessage="1" sqref="L14:L16 L74 L68:L71 L50:L54 M54 L20:M20 L22:L24 L27:L30 L37:L40 L83:L85">
      <formula1>$K$195:$K$248</formula1>
    </dataValidation>
    <dataValidation type="list" allowBlank="1" showInputMessage="1" showErrorMessage="1" sqref="K14:K16 K74 K68:K71 K50:K54 K20 K22:K24 K27:K30 K37:K40 K83:K85">
      <formula1>$J$195:$J$209</formula1>
    </dataValidation>
    <dataValidation type="list" allowBlank="1" showInputMessage="1" showErrorMessage="1" sqref="M14:M16 M68:M71 M50:M53 M27:M29 M22:M24 M37:M40 M83:M85">
      <formula1>$L$128:$L$472</formula1>
    </dataValidation>
  </dataValidations>
  <pageMargins left="0.7" right="0.7" top="0.75" bottom="0.75" header="0.3" footer="0.3"/>
  <pageSetup paperSize="8" scale="8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87"/>
  <sheetViews>
    <sheetView showGridLines="0" topLeftCell="A31" zoomScale="70" zoomScaleNormal="70" workbookViewId="0">
      <selection activeCell="Q65" sqref="Q65"/>
    </sheetView>
  </sheetViews>
  <sheetFormatPr baseColWidth="10" defaultColWidth="17.28515625" defaultRowHeight="12.75" x14ac:dyDescent="0.25"/>
  <cols>
    <col min="1" max="1" width="2.140625" style="41" customWidth="1"/>
    <col min="2" max="2" width="23.5703125" style="41" customWidth="1"/>
    <col min="3" max="4" width="29.140625" style="41" customWidth="1"/>
    <col min="5" max="5" width="31.5703125" style="41" customWidth="1"/>
    <col min="6" max="7" width="15.7109375" style="41" customWidth="1"/>
    <col min="8" max="8" width="15.28515625" style="41" customWidth="1"/>
    <col min="9" max="9" width="17.42578125" style="41" customWidth="1"/>
    <col min="10" max="10" width="18.85546875" style="41" customWidth="1"/>
    <col min="11" max="11" width="18.140625" style="41" customWidth="1"/>
    <col min="12" max="12" width="12.140625" style="41" customWidth="1"/>
    <col min="13" max="13" width="12.28515625" style="41" customWidth="1"/>
    <col min="14" max="14" width="13.140625" style="41" customWidth="1"/>
    <col min="15" max="15" width="17.140625" style="41" customWidth="1"/>
    <col min="16" max="16384" width="17.28515625" style="41"/>
  </cols>
  <sheetData>
    <row r="1" spans="2:14" ht="30.75" customHeight="1" thickBot="1" x14ac:dyDescent="0.35">
      <c r="B1" s="615" t="s">
        <v>606</v>
      </c>
      <c r="C1" s="616"/>
      <c r="D1" s="616"/>
      <c r="E1" s="616"/>
      <c r="F1" s="616"/>
      <c r="G1" s="616"/>
      <c r="H1" s="616"/>
      <c r="I1" s="616"/>
      <c r="J1" s="616"/>
      <c r="K1" s="616"/>
      <c r="L1" s="616"/>
      <c r="M1" s="616"/>
      <c r="N1" s="616"/>
    </row>
    <row r="2" spans="2:14" ht="53.25" customHeight="1" x14ac:dyDescent="0.25">
      <c r="B2" s="607" t="s">
        <v>611</v>
      </c>
      <c r="C2" s="608"/>
      <c r="D2" s="608"/>
      <c r="E2" s="608"/>
      <c r="F2" s="608"/>
      <c r="G2" s="608"/>
      <c r="H2" s="608"/>
      <c r="I2" s="608"/>
      <c r="J2" s="608"/>
      <c r="K2" s="608"/>
      <c r="L2" s="608"/>
      <c r="M2" s="608"/>
      <c r="N2" s="609"/>
    </row>
    <row r="3" spans="2:14" ht="53.25" customHeight="1" thickBot="1" x14ac:dyDescent="0.3">
      <c r="B3" s="610" t="s">
        <v>577</v>
      </c>
      <c r="C3" s="611"/>
      <c r="D3" s="611"/>
      <c r="E3" s="611"/>
      <c r="F3" s="611"/>
      <c r="G3" s="611"/>
      <c r="H3" s="611"/>
      <c r="I3" s="611"/>
      <c r="J3" s="611"/>
      <c r="K3" s="611"/>
      <c r="L3" s="611"/>
      <c r="M3" s="611"/>
      <c r="N3" s="612"/>
    </row>
    <row r="4" spans="2:14" ht="53.25" customHeight="1" thickBot="1" x14ac:dyDescent="0.35">
      <c r="B4" s="123"/>
      <c r="C4" s="123"/>
      <c r="D4" s="123"/>
      <c r="E4" s="123"/>
      <c r="F4" s="123"/>
      <c r="G4" s="123"/>
      <c r="H4" s="123"/>
      <c r="I4" s="123"/>
      <c r="J4" s="123"/>
      <c r="K4" s="123"/>
      <c r="L4" s="123"/>
      <c r="M4" s="123"/>
      <c r="N4" s="123"/>
    </row>
    <row r="5" spans="2:14" ht="18" customHeight="1" thickBot="1" x14ac:dyDescent="0.3">
      <c r="B5" s="617" t="s">
        <v>479</v>
      </c>
      <c r="C5" s="619" t="s">
        <v>480</v>
      </c>
      <c r="D5" s="623" t="s">
        <v>519</v>
      </c>
      <c r="E5" s="619" t="s">
        <v>481</v>
      </c>
      <c r="F5" s="563" t="s">
        <v>520</v>
      </c>
      <c r="G5" s="563" t="s">
        <v>521</v>
      </c>
      <c r="H5" s="563" t="s">
        <v>522</v>
      </c>
      <c r="I5" s="619" t="s">
        <v>523</v>
      </c>
      <c r="J5" s="619" t="s">
        <v>524</v>
      </c>
      <c r="K5" s="621" t="s">
        <v>525</v>
      </c>
      <c r="L5" s="613" t="s">
        <v>482</v>
      </c>
      <c r="M5" s="613"/>
      <c r="N5" s="614"/>
    </row>
    <row r="6" spans="2:14" ht="47.25" customHeight="1" thickBot="1" x14ac:dyDescent="0.3">
      <c r="B6" s="618"/>
      <c r="C6" s="620"/>
      <c r="D6" s="624"/>
      <c r="E6" s="620"/>
      <c r="F6" s="570"/>
      <c r="G6" s="570"/>
      <c r="H6" s="570"/>
      <c r="I6" s="620"/>
      <c r="J6" s="620"/>
      <c r="K6" s="622"/>
      <c r="L6" s="88" t="s">
        <v>322</v>
      </c>
      <c r="M6" s="89" t="s">
        <v>323</v>
      </c>
      <c r="N6" s="90" t="s">
        <v>499</v>
      </c>
    </row>
    <row r="7" spans="2:14" ht="292.5" customHeight="1" thickBot="1" x14ac:dyDescent="0.3">
      <c r="B7" s="78" t="s">
        <v>789</v>
      </c>
      <c r="C7" s="78" t="s">
        <v>800</v>
      </c>
      <c r="D7" s="42" t="s">
        <v>797</v>
      </c>
      <c r="E7" s="43" t="s">
        <v>798</v>
      </c>
      <c r="F7" s="44" t="s">
        <v>381</v>
      </c>
      <c r="G7" s="44" t="s">
        <v>66</v>
      </c>
      <c r="H7" s="44" t="s">
        <v>86</v>
      </c>
      <c r="I7" s="45" t="s">
        <v>497</v>
      </c>
      <c r="J7" s="42" t="s">
        <v>503</v>
      </c>
      <c r="K7" s="42" t="s">
        <v>799</v>
      </c>
      <c r="L7" s="47">
        <v>0</v>
      </c>
      <c r="M7" s="91">
        <v>12</v>
      </c>
      <c r="N7" s="91">
        <v>12</v>
      </c>
    </row>
    <row r="8" spans="2:14" ht="318" customHeight="1" thickBot="1" x14ac:dyDescent="0.3">
      <c r="B8" s="78" t="s">
        <v>790</v>
      </c>
      <c r="C8" s="78" t="s">
        <v>801</v>
      </c>
      <c r="D8" s="43" t="s">
        <v>797</v>
      </c>
      <c r="E8" s="43" t="s">
        <v>798</v>
      </c>
      <c r="F8" s="44" t="s">
        <v>381</v>
      </c>
      <c r="G8" s="44" t="s">
        <v>66</v>
      </c>
      <c r="H8" s="44" t="s">
        <v>86</v>
      </c>
      <c r="I8" s="45" t="s">
        <v>497</v>
      </c>
      <c r="J8" s="42" t="s">
        <v>503</v>
      </c>
      <c r="K8" s="42" t="s">
        <v>802</v>
      </c>
      <c r="L8" s="47">
        <v>0</v>
      </c>
      <c r="M8" s="91">
        <v>14</v>
      </c>
      <c r="N8" s="92">
        <v>14</v>
      </c>
    </row>
    <row r="9" spans="2:14" ht="308.25" customHeight="1" x14ac:dyDescent="0.25">
      <c r="B9" s="78" t="s">
        <v>791</v>
      </c>
      <c r="C9" s="78" t="s">
        <v>803</v>
      </c>
      <c r="D9" s="43" t="s">
        <v>797</v>
      </c>
      <c r="E9" s="43" t="s">
        <v>798</v>
      </c>
      <c r="F9" s="44" t="s">
        <v>381</v>
      </c>
      <c r="G9" s="44" t="s">
        <v>66</v>
      </c>
      <c r="H9" s="44" t="s">
        <v>86</v>
      </c>
      <c r="I9" s="45" t="s">
        <v>497</v>
      </c>
      <c r="J9" s="42" t="s">
        <v>503</v>
      </c>
      <c r="K9" s="42" t="s">
        <v>799</v>
      </c>
      <c r="L9" s="47">
        <v>0</v>
      </c>
      <c r="M9" s="91">
        <v>13</v>
      </c>
      <c r="N9" s="92">
        <f t="shared" ref="N9:N36" si="0">SUM(L9:M9)</f>
        <v>13</v>
      </c>
    </row>
    <row r="10" spans="2:14" ht="253.5" customHeight="1" x14ac:dyDescent="0.25">
      <c r="B10" s="48" t="s">
        <v>830</v>
      </c>
      <c r="C10" s="43" t="s">
        <v>833</v>
      </c>
      <c r="D10" s="43" t="s">
        <v>797</v>
      </c>
      <c r="E10" s="43" t="s">
        <v>798</v>
      </c>
      <c r="F10" s="44" t="s">
        <v>381</v>
      </c>
      <c r="G10" s="44" t="s">
        <v>66</v>
      </c>
      <c r="H10" s="44" t="s">
        <v>86</v>
      </c>
      <c r="I10" s="45" t="s">
        <v>497</v>
      </c>
      <c r="J10" s="42" t="s">
        <v>503</v>
      </c>
      <c r="K10" s="42" t="s">
        <v>799</v>
      </c>
      <c r="L10" s="47">
        <v>0</v>
      </c>
      <c r="M10" s="91">
        <v>11</v>
      </c>
      <c r="N10" s="92">
        <f>SUM(L10:M10)</f>
        <v>11</v>
      </c>
    </row>
    <row r="11" spans="2:14" ht="270" customHeight="1" x14ac:dyDescent="0.25">
      <c r="B11" s="48" t="s">
        <v>831</v>
      </c>
      <c r="C11" s="43" t="s">
        <v>834</v>
      </c>
      <c r="D11" s="43" t="s">
        <v>797</v>
      </c>
      <c r="E11" s="43" t="s">
        <v>798</v>
      </c>
      <c r="F11" s="44" t="s">
        <v>381</v>
      </c>
      <c r="G11" s="44" t="s">
        <v>66</v>
      </c>
      <c r="H11" s="44" t="s">
        <v>86</v>
      </c>
      <c r="I11" s="45" t="s">
        <v>497</v>
      </c>
      <c r="J11" s="42" t="s">
        <v>503</v>
      </c>
      <c r="K11" s="42" t="s">
        <v>799</v>
      </c>
      <c r="L11" s="47">
        <v>0</v>
      </c>
      <c r="M11" s="91">
        <v>11</v>
      </c>
      <c r="N11" s="92">
        <f t="shared" ref="N11:N12" si="1">SUM(L11:M11)</f>
        <v>11</v>
      </c>
    </row>
    <row r="12" spans="2:14" ht="253.5" customHeight="1" x14ac:dyDescent="0.25">
      <c r="B12" s="48" t="s">
        <v>832</v>
      </c>
      <c r="C12" s="43" t="s">
        <v>835</v>
      </c>
      <c r="D12" s="43" t="s">
        <v>797</v>
      </c>
      <c r="E12" s="43" t="s">
        <v>798</v>
      </c>
      <c r="F12" s="44" t="s">
        <v>381</v>
      </c>
      <c r="G12" s="44" t="s">
        <v>66</v>
      </c>
      <c r="H12" s="44" t="s">
        <v>86</v>
      </c>
      <c r="I12" s="45" t="s">
        <v>497</v>
      </c>
      <c r="J12" s="42" t="s">
        <v>503</v>
      </c>
      <c r="K12" s="42" t="s">
        <v>799</v>
      </c>
      <c r="L12" s="47">
        <v>0</v>
      </c>
      <c r="M12" s="91">
        <v>11</v>
      </c>
      <c r="N12" s="92">
        <f t="shared" si="1"/>
        <v>11</v>
      </c>
    </row>
    <row r="13" spans="2:14" ht="292.5" customHeight="1" x14ac:dyDescent="0.25">
      <c r="B13" s="48" t="s">
        <v>845</v>
      </c>
      <c r="C13" s="43" t="s">
        <v>847</v>
      </c>
      <c r="D13" s="43" t="s">
        <v>797</v>
      </c>
      <c r="E13" s="43" t="s">
        <v>798</v>
      </c>
      <c r="F13" s="44" t="s">
        <v>381</v>
      </c>
      <c r="G13" s="44" t="s">
        <v>66</v>
      </c>
      <c r="H13" s="44" t="s">
        <v>86</v>
      </c>
      <c r="I13" s="45" t="s">
        <v>497</v>
      </c>
      <c r="J13" s="42" t="s">
        <v>503</v>
      </c>
      <c r="K13" s="42" t="s">
        <v>799</v>
      </c>
      <c r="L13" s="47">
        <v>0</v>
      </c>
      <c r="M13" s="91">
        <v>11</v>
      </c>
      <c r="N13" s="92">
        <f t="shared" ref="N13" si="2">SUM(L13:M13)</f>
        <v>11</v>
      </c>
    </row>
    <row r="14" spans="2:14" ht="257.25" customHeight="1" x14ac:dyDescent="0.25">
      <c r="B14" s="48" t="s">
        <v>846</v>
      </c>
      <c r="C14" s="43" t="s">
        <v>848</v>
      </c>
      <c r="D14" s="43" t="s">
        <v>797</v>
      </c>
      <c r="E14" s="43" t="s">
        <v>798</v>
      </c>
      <c r="F14" s="44" t="s">
        <v>381</v>
      </c>
      <c r="G14" s="44" t="s">
        <v>66</v>
      </c>
      <c r="H14" s="44" t="s">
        <v>86</v>
      </c>
      <c r="I14" s="45" t="s">
        <v>497</v>
      </c>
      <c r="J14" s="42" t="s">
        <v>503</v>
      </c>
      <c r="K14" s="42" t="s">
        <v>799</v>
      </c>
      <c r="L14" s="47">
        <v>0</v>
      </c>
      <c r="M14" s="91">
        <v>11</v>
      </c>
      <c r="N14" s="92">
        <f t="shared" ref="N14" si="3">SUM(L14:M14)</f>
        <v>11</v>
      </c>
    </row>
    <row r="15" spans="2:14" ht="260.25" customHeight="1" x14ac:dyDescent="0.25">
      <c r="B15" s="48" t="s">
        <v>849</v>
      </c>
      <c r="C15" s="43" t="s">
        <v>850</v>
      </c>
      <c r="D15" s="43" t="s">
        <v>797</v>
      </c>
      <c r="E15" s="43" t="s">
        <v>798</v>
      </c>
      <c r="F15" s="44" t="s">
        <v>381</v>
      </c>
      <c r="G15" s="44" t="s">
        <v>66</v>
      </c>
      <c r="H15" s="44" t="s">
        <v>86</v>
      </c>
      <c r="I15" s="45" t="s">
        <v>497</v>
      </c>
      <c r="J15" s="42" t="s">
        <v>503</v>
      </c>
      <c r="K15" s="42" t="s">
        <v>799</v>
      </c>
      <c r="L15" s="47">
        <v>0</v>
      </c>
      <c r="M15" s="91">
        <v>11</v>
      </c>
      <c r="N15" s="92">
        <f t="shared" ref="N15" si="4">SUM(L15:M15)</f>
        <v>11</v>
      </c>
    </row>
    <row r="16" spans="2:14" ht="117.75" customHeight="1" x14ac:dyDescent="0.25">
      <c r="B16" s="48" t="s">
        <v>876</v>
      </c>
      <c r="C16" s="43" t="s">
        <v>877</v>
      </c>
      <c r="D16" s="43" t="s">
        <v>797</v>
      </c>
      <c r="E16" s="45" t="s">
        <v>878</v>
      </c>
      <c r="F16" s="45" t="s">
        <v>16</v>
      </c>
      <c r="G16" s="45" t="s">
        <v>70</v>
      </c>
      <c r="H16" s="45" t="s">
        <v>70</v>
      </c>
      <c r="I16" s="45" t="s">
        <v>510</v>
      </c>
      <c r="J16" s="45" t="s">
        <v>505</v>
      </c>
      <c r="K16" s="42" t="s">
        <v>879</v>
      </c>
      <c r="L16" s="47">
        <v>0</v>
      </c>
      <c r="M16" s="91">
        <v>7</v>
      </c>
      <c r="N16" s="92">
        <f t="shared" si="0"/>
        <v>7</v>
      </c>
    </row>
    <row r="17" spans="2:14" ht="203.25" customHeight="1" x14ac:dyDescent="0.25">
      <c r="B17" s="48" t="s">
        <v>876</v>
      </c>
      <c r="C17" s="43" t="s">
        <v>880</v>
      </c>
      <c r="D17" s="43" t="s">
        <v>797</v>
      </c>
      <c r="E17" s="45" t="s">
        <v>881</v>
      </c>
      <c r="F17" s="45" t="s">
        <v>381</v>
      </c>
      <c r="G17" s="45" t="s">
        <v>66</v>
      </c>
      <c r="H17" s="45" t="s">
        <v>228</v>
      </c>
      <c r="I17" s="45" t="s">
        <v>498</v>
      </c>
      <c r="J17" s="45" t="s">
        <v>505</v>
      </c>
      <c r="K17" s="46" t="s">
        <v>882</v>
      </c>
      <c r="L17" s="47">
        <v>0</v>
      </c>
      <c r="M17" s="91">
        <v>42</v>
      </c>
      <c r="N17" s="92">
        <f t="shared" si="0"/>
        <v>42</v>
      </c>
    </row>
    <row r="18" spans="2:14" ht="255" customHeight="1" x14ac:dyDescent="0.25">
      <c r="B18" s="48" t="s">
        <v>888</v>
      </c>
      <c r="C18" s="43" t="s">
        <v>889</v>
      </c>
      <c r="D18" s="43" t="s">
        <v>797</v>
      </c>
      <c r="E18" s="43" t="s">
        <v>798</v>
      </c>
      <c r="F18" s="44" t="s">
        <v>381</v>
      </c>
      <c r="G18" s="44" t="s">
        <v>66</v>
      </c>
      <c r="H18" s="44" t="s">
        <v>86</v>
      </c>
      <c r="I18" s="45" t="s">
        <v>497</v>
      </c>
      <c r="J18" s="42" t="s">
        <v>503</v>
      </c>
      <c r="K18" s="42" t="s">
        <v>799</v>
      </c>
      <c r="L18" s="47">
        <v>0</v>
      </c>
      <c r="M18" s="91">
        <v>11</v>
      </c>
      <c r="N18" s="92">
        <f t="shared" ref="N18:N23" si="5">SUM(L18:M18)</f>
        <v>11</v>
      </c>
    </row>
    <row r="19" spans="2:14" ht="254.25" customHeight="1" x14ac:dyDescent="0.25">
      <c r="B19" s="48" t="s">
        <v>891</v>
      </c>
      <c r="C19" s="43" t="s">
        <v>890</v>
      </c>
      <c r="D19" s="43" t="s">
        <v>797</v>
      </c>
      <c r="E19" s="43" t="s">
        <v>798</v>
      </c>
      <c r="F19" s="44" t="s">
        <v>381</v>
      </c>
      <c r="G19" s="44" t="s">
        <v>66</v>
      </c>
      <c r="H19" s="44" t="s">
        <v>86</v>
      </c>
      <c r="I19" s="45" t="s">
        <v>497</v>
      </c>
      <c r="J19" s="42" t="s">
        <v>503</v>
      </c>
      <c r="K19" s="42" t="s">
        <v>799</v>
      </c>
      <c r="L19" s="47">
        <v>0</v>
      </c>
      <c r="M19" s="91">
        <v>11</v>
      </c>
      <c r="N19" s="92">
        <f t="shared" si="5"/>
        <v>11</v>
      </c>
    </row>
    <row r="20" spans="2:14" ht="288.75" customHeight="1" x14ac:dyDescent="0.25">
      <c r="B20" s="48" t="s">
        <v>893</v>
      </c>
      <c r="C20" s="43" t="s">
        <v>892</v>
      </c>
      <c r="D20" s="43" t="s">
        <v>797</v>
      </c>
      <c r="E20" s="43" t="s">
        <v>798</v>
      </c>
      <c r="F20" s="44" t="s">
        <v>381</v>
      </c>
      <c r="G20" s="44" t="s">
        <v>66</v>
      </c>
      <c r="H20" s="44" t="s">
        <v>86</v>
      </c>
      <c r="I20" s="45" t="s">
        <v>497</v>
      </c>
      <c r="J20" s="42" t="s">
        <v>503</v>
      </c>
      <c r="K20" s="42" t="s">
        <v>799</v>
      </c>
      <c r="L20" s="47">
        <v>0</v>
      </c>
      <c r="M20" s="91">
        <v>11</v>
      </c>
      <c r="N20" s="92">
        <f t="shared" si="5"/>
        <v>11</v>
      </c>
    </row>
    <row r="21" spans="2:14" ht="262.5" customHeight="1" x14ac:dyDescent="0.25">
      <c r="B21" s="48" t="s">
        <v>895</v>
      </c>
      <c r="C21" s="43" t="s">
        <v>894</v>
      </c>
      <c r="D21" s="43" t="s">
        <v>797</v>
      </c>
      <c r="E21" s="43" t="s">
        <v>798</v>
      </c>
      <c r="F21" s="44" t="s">
        <v>381</v>
      </c>
      <c r="G21" s="44" t="s">
        <v>66</v>
      </c>
      <c r="H21" s="44" t="s">
        <v>86</v>
      </c>
      <c r="I21" s="45" t="s">
        <v>497</v>
      </c>
      <c r="J21" s="42" t="s">
        <v>503</v>
      </c>
      <c r="K21" s="42" t="s">
        <v>799</v>
      </c>
      <c r="L21" s="47">
        <v>0</v>
      </c>
      <c r="M21" s="91">
        <v>11</v>
      </c>
      <c r="N21" s="92">
        <f t="shared" si="5"/>
        <v>11</v>
      </c>
    </row>
    <row r="22" spans="2:14" ht="260.25" customHeight="1" x14ac:dyDescent="0.25">
      <c r="B22" s="48" t="s">
        <v>946</v>
      </c>
      <c r="C22" s="43" t="s">
        <v>945</v>
      </c>
      <c r="D22" s="43" t="s">
        <v>797</v>
      </c>
      <c r="E22" s="43" t="s">
        <v>798</v>
      </c>
      <c r="F22" s="44" t="s">
        <v>381</v>
      </c>
      <c r="G22" s="44" t="s">
        <v>66</v>
      </c>
      <c r="H22" s="44" t="s">
        <v>86</v>
      </c>
      <c r="I22" s="45" t="s">
        <v>497</v>
      </c>
      <c r="J22" s="42" t="s">
        <v>503</v>
      </c>
      <c r="K22" s="42" t="s">
        <v>799</v>
      </c>
      <c r="L22" s="47">
        <v>0</v>
      </c>
      <c r="M22" s="91">
        <v>11</v>
      </c>
      <c r="N22" s="92">
        <f t="shared" si="5"/>
        <v>11</v>
      </c>
    </row>
    <row r="23" spans="2:14" ht="255.75" customHeight="1" x14ac:dyDescent="0.25">
      <c r="B23" s="48" t="s">
        <v>947</v>
      </c>
      <c r="C23" s="43" t="s">
        <v>948</v>
      </c>
      <c r="D23" s="43" t="s">
        <v>797</v>
      </c>
      <c r="E23" s="43" t="s">
        <v>798</v>
      </c>
      <c r="F23" s="44" t="s">
        <v>381</v>
      </c>
      <c r="G23" s="44" t="s">
        <v>66</v>
      </c>
      <c r="H23" s="44" t="s">
        <v>86</v>
      </c>
      <c r="I23" s="45" t="s">
        <v>497</v>
      </c>
      <c r="J23" s="42" t="s">
        <v>503</v>
      </c>
      <c r="K23" s="42" t="s">
        <v>799</v>
      </c>
      <c r="L23" s="47">
        <v>0</v>
      </c>
      <c r="M23" s="91">
        <v>11</v>
      </c>
      <c r="N23" s="92">
        <f t="shared" si="5"/>
        <v>11</v>
      </c>
    </row>
    <row r="24" spans="2:14" ht="387" customHeight="1" thickBot="1" x14ac:dyDescent="0.3">
      <c r="B24" s="80" t="s">
        <v>952</v>
      </c>
      <c r="C24" s="222" t="s">
        <v>949</v>
      </c>
      <c r="D24" s="43" t="s">
        <v>797</v>
      </c>
      <c r="E24" s="43" t="s">
        <v>798</v>
      </c>
      <c r="F24" s="44" t="s">
        <v>381</v>
      </c>
      <c r="G24" s="44" t="s">
        <v>66</v>
      </c>
      <c r="H24" s="44" t="s">
        <v>86</v>
      </c>
      <c r="I24" s="45" t="s">
        <v>497</v>
      </c>
      <c r="J24" s="42" t="s">
        <v>503</v>
      </c>
      <c r="K24" s="42" t="s">
        <v>799</v>
      </c>
      <c r="L24" s="47">
        <v>0</v>
      </c>
      <c r="M24" s="91">
        <v>11</v>
      </c>
      <c r="N24" s="92">
        <f t="shared" ref="N24:N25" si="6">SUM(L24:M24)</f>
        <v>11</v>
      </c>
    </row>
    <row r="25" spans="2:14" ht="387" customHeight="1" x14ac:dyDescent="0.25">
      <c r="B25" s="80" t="s">
        <v>955</v>
      </c>
      <c r="C25" s="78" t="s">
        <v>949</v>
      </c>
      <c r="D25" s="43" t="s">
        <v>797</v>
      </c>
      <c r="E25" s="43" t="s">
        <v>798</v>
      </c>
      <c r="F25" s="44" t="s">
        <v>381</v>
      </c>
      <c r="G25" s="44" t="s">
        <v>66</v>
      </c>
      <c r="H25" s="44" t="s">
        <v>86</v>
      </c>
      <c r="I25" s="45" t="s">
        <v>497</v>
      </c>
      <c r="J25" s="42" t="s">
        <v>503</v>
      </c>
      <c r="K25" s="42" t="s">
        <v>799</v>
      </c>
      <c r="L25" s="47">
        <v>0</v>
      </c>
      <c r="M25" s="91">
        <v>11</v>
      </c>
      <c r="N25" s="92">
        <f t="shared" si="6"/>
        <v>11</v>
      </c>
    </row>
    <row r="26" spans="2:14" ht="369" customHeight="1" x14ac:dyDescent="0.25">
      <c r="B26" s="406">
        <v>44415</v>
      </c>
      <c r="C26" s="222" t="s">
        <v>1011</v>
      </c>
      <c r="D26" s="43" t="s">
        <v>797</v>
      </c>
      <c r="E26" s="43" t="s">
        <v>798</v>
      </c>
      <c r="F26" s="44" t="s">
        <v>381</v>
      </c>
      <c r="G26" s="44" t="s">
        <v>66</v>
      </c>
      <c r="H26" s="44" t="s">
        <v>86</v>
      </c>
      <c r="I26" s="45" t="s">
        <v>497</v>
      </c>
      <c r="J26" s="42" t="s">
        <v>503</v>
      </c>
      <c r="K26" s="42" t="s">
        <v>799</v>
      </c>
      <c r="L26" s="47">
        <v>0</v>
      </c>
      <c r="M26" s="91">
        <v>11</v>
      </c>
      <c r="N26" s="92">
        <f t="shared" ref="N26:N29" si="7">SUM(L26:M26)</f>
        <v>11</v>
      </c>
    </row>
    <row r="27" spans="2:14" ht="375" customHeight="1" x14ac:dyDescent="0.25">
      <c r="B27" s="80" t="s">
        <v>1015</v>
      </c>
      <c r="C27" s="222" t="s">
        <v>1016</v>
      </c>
      <c r="D27" s="43" t="s">
        <v>797</v>
      </c>
      <c r="E27" s="43" t="s">
        <v>798</v>
      </c>
      <c r="F27" s="44" t="s">
        <v>381</v>
      </c>
      <c r="G27" s="44" t="s">
        <v>66</v>
      </c>
      <c r="H27" s="44" t="s">
        <v>86</v>
      </c>
      <c r="I27" s="45" t="s">
        <v>497</v>
      </c>
      <c r="J27" s="42" t="s">
        <v>503</v>
      </c>
      <c r="K27" s="42" t="s">
        <v>799</v>
      </c>
      <c r="L27" s="47">
        <v>0</v>
      </c>
      <c r="M27" s="91">
        <v>11</v>
      </c>
      <c r="N27" s="92">
        <f t="shared" si="7"/>
        <v>11</v>
      </c>
    </row>
    <row r="28" spans="2:14" ht="408.75" customHeight="1" x14ac:dyDescent="0.25">
      <c r="B28" s="80" t="s">
        <v>1018</v>
      </c>
      <c r="C28" s="222" t="s">
        <v>1014</v>
      </c>
      <c r="D28" s="43" t="s">
        <v>797</v>
      </c>
      <c r="E28" s="43" t="s">
        <v>798</v>
      </c>
      <c r="F28" s="44" t="s">
        <v>381</v>
      </c>
      <c r="G28" s="44" t="s">
        <v>66</v>
      </c>
      <c r="H28" s="44" t="s">
        <v>86</v>
      </c>
      <c r="I28" s="45" t="s">
        <v>497</v>
      </c>
      <c r="J28" s="42" t="s">
        <v>503</v>
      </c>
      <c r="K28" s="42" t="s">
        <v>799</v>
      </c>
      <c r="L28" s="47">
        <v>0</v>
      </c>
      <c r="M28" s="91">
        <v>11</v>
      </c>
      <c r="N28" s="92">
        <f t="shared" si="7"/>
        <v>11</v>
      </c>
    </row>
    <row r="29" spans="2:14" ht="406.5" customHeight="1" x14ac:dyDescent="0.25">
      <c r="B29" s="80" t="s">
        <v>1019</v>
      </c>
      <c r="C29" s="222" t="s">
        <v>1017</v>
      </c>
      <c r="D29" s="43" t="s">
        <v>797</v>
      </c>
      <c r="E29" s="43" t="s">
        <v>798</v>
      </c>
      <c r="F29" s="44" t="s">
        <v>381</v>
      </c>
      <c r="G29" s="44" t="s">
        <v>66</v>
      </c>
      <c r="H29" s="44" t="s">
        <v>86</v>
      </c>
      <c r="I29" s="45" t="s">
        <v>497</v>
      </c>
      <c r="J29" s="42" t="s">
        <v>503</v>
      </c>
      <c r="K29" s="42" t="s">
        <v>799</v>
      </c>
      <c r="L29" s="47">
        <v>0</v>
      </c>
      <c r="M29" s="91">
        <v>11</v>
      </c>
      <c r="N29" s="92">
        <f t="shared" si="7"/>
        <v>11</v>
      </c>
    </row>
    <row r="30" spans="2:14" ht="409.5" customHeight="1" x14ac:dyDescent="0.25">
      <c r="B30" s="406">
        <v>44443</v>
      </c>
      <c r="C30" s="222" t="s">
        <v>1041</v>
      </c>
      <c r="D30" s="43" t="s">
        <v>797</v>
      </c>
      <c r="E30" s="43" t="s">
        <v>798</v>
      </c>
      <c r="F30" s="44" t="s">
        <v>381</v>
      </c>
      <c r="G30" s="44" t="s">
        <v>66</v>
      </c>
      <c r="H30" s="44" t="s">
        <v>86</v>
      </c>
      <c r="I30" s="45" t="s">
        <v>497</v>
      </c>
      <c r="J30" s="42" t="s">
        <v>503</v>
      </c>
      <c r="K30" s="42" t="s">
        <v>799</v>
      </c>
      <c r="L30" s="47">
        <v>0</v>
      </c>
      <c r="M30" s="91">
        <v>11</v>
      </c>
      <c r="N30" s="92">
        <f t="shared" ref="N30" si="8">SUM(L30:M30)</f>
        <v>11</v>
      </c>
    </row>
    <row r="31" spans="2:14" ht="408.75" customHeight="1" x14ac:dyDescent="0.25">
      <c r="B31" s="80" t="s">
        <v>1042</v>
      </c>
      <c r="C31" s="222" t="s">
        <v>1041</v>
      </c>
      <c r="D31" s="43" t="s">
        <v>797</v>
      </c>
      <c r="E31" s="43" t="s">
        <v>798</v>
      </c>
      <c r="F31" s="44" t="s">
        <v>381</v>
      </c>
      <c r="G31" s="44" t="s">
        <v>66</v>
      </c>
      <c r="H31" s="44" t="s">
        <v>86</v>
      </c>
      <c r="I31" s="45" t="s">
        <v>497</v>
      </c>
      <c r="J31" s="42" t="s">
        <v>503</v>
      </c>
      <c r="K31" s="42" t="s">
        <v>799</v>
      </c>
      <c r="L31" s="47">
        <v>0</v>
      </c>
      <c r="M31" s="91">
        <v>11</v>
      </c>
      <c r="N31" s="92">
        <f t="shared" ref="N31:N32" si="9">SUM(L31:M31)</f>
        <v>11</v>
      </c>
    </row>
    <row r="32" spans="2:14" ht="409.5" customHeight="1" x14ac:dyDescent="0.25">
      <c r="B32" s="406">
        <v>44463</v>
      </c>
      <c r="C32" s="222" t="s">
        <v>1041</v>
      </c>
      <c r="D32" s="43" t="s">
        <v>797</v>
      </c>
      <c r="E32" s="43" t="s">
        <v>798</v>
      </c>
      <c r="F32" s="44" t="s">
        <v>381</v>
      </c>
      <c r="G32" s="44" t="s">
        <v>66</v>
      </c>
      <c r="H32" s="44" t="s">
        <v>86</v>
      </c>
      <c r="I32" s="45" t="s">
        <v>497</v>
      </c>
      <c r="J32" s="42" t="s">
        <v>503</v>
      </c>
      <c r="K32" s="42" t="s">
        <v>799</v>
      </c>
      <c r="L32" s="47">
        <v>0</v>
      </c>
      <c r="M32" s="91">
        <v>11</v>
      </c>
      <c r="N32" s="92">
        <f t="shared" si="9"/>
        <v>11</v>
      </c>
    </row>
    <row r="33" spans="2:14" ht="21" customHeight="1" x14ac:dyDescent="0.25">
      <c r="B33" s="48"/>
      <c r="C33" s="45"/>
      <c r="D33" s="45"/>
      <c r="E33" s="45"/>
      <c r="F33" s="45"/>
      <c r="G33" s="45"/>
      <c r="H33" s="45"/>
      <c r="I33" s="45"/>
      <c r="J33" s="45"/>
      <c r="K33" s="46"/>
      <c r="L33" s="47"/>
      <c r="M33" s="91"/>
      <c r="N33" s="92">
        <f t="shared" si="0"/>
        <v>0</v>
      </c>
    </row>
    <row r="34" spans="2:14" ht="19.7" customHeight="1" x14ac:dyDescent="0.25">
      <c r="B34" s="48"/>
      <c r="C34" s="45"/>
      <c r="D34" s="45"/>
      <c r="E34" s="45"/>
      <c r="F34" s="45"/>
      <c r="G34" s="45"/>
      <c r="H34" s="45"/>
      <c r="I34" s="45"/>
      <c r="J34" s="45"/>
      <c r="K34" s="46"/>
      <c r="L34" s="47"/>
      <c r="M34" s="91"/>
      <c r="N34" s="92">
        <f t="shared" si="0"/>
        <v>0</v>
      </c>
    </row>
    <row r="35" spans="2:14" ht="19.7" customHeight="1" x14ac:dyDescent="0.25">
      <c r="B35" s="48"/>
      <c r="C35" s="45"/>
      <c r="D35" s="45"/>
      <c r="E35" s="45"/>
      <c r="F35" s="45"/>
      <c r="G35" s="45"/>
      <c r="H35" s="45"/>
      <c r="I35" s="45"/>
      <c r="J35" s="45"/>
      <c r="K35" s="46"/>
      <c r="L35" s="47"/>
      <c r="M35" s="91"/>
      <c r="N35" s="92">
        <f t="shared" si="0"/>
        <v>0</v>
      </c>
    </row>
    <row r="36" spans="2:14" ht="18.75" customHeight="1" x14ac:dyDescent="0.25">
      <c r="B36" s="48"/>
      <c r="C36" s="45"/>
      <c r="D36" s="45"/>
      <c r="E36" s="45"/>
      <c r="F36" s="45"/>
      <c r="G36" s="45"/>
      <c r="H36" s="45"/>
      <c r="I36" s="45"/>
      <c r="J36" s="45"/>
      <c r="K36" s="46"/>
      <c r="L36" s="47"/>
      <c r="M36" s="91"/>
      <c r="N36" s="92">
        <f t="shared" si="0"/>
        <v>0</v>
      </c>
    </row>
    <row r="37" spans="2:14" ht="19.7" customHeight="1" thickBot="1" x14ac:dyDescent="0.3">
      <c r="B37" s="49"/>
      <c r="C37" s="50"/>
      <c r="D37" s="50"/>
      <c r="E37" s="50"/>
      <c r="F37" s="50"/>
      <c r="G37" s="50"/>
      <c r="H37" s="50"/>
      <c r="I37" s="50"/>
      <c r="J37" s="50"/>
      <c r="K37" s="51"/>
      <c r="L37" s="52"/>
      <c r="M37" s="93">
        <f>SUM(M7:M36)</f>
        <v>319</v>
      </c>
      <c r="N37" s="94">
        <f>SUM(N7:N36)</f>
        <v>319</v>
      </c>
    </row>
    <row r="38" spans="2:14" ht="19.7" customHeight="1" x14ac:dyDescent="0.25">
      <c r="B38" s="53"/>
      <c r="C38" s="53"/>
      <c r="D38" s="53"/>
      <c r="E38" s="53"/>
      <c r="F38" s="53"/>
      <c r="G38" s="53"/>
      <c r="H38" s="53"/>
      <c r="I38" s="53"/>
      <c r="J38" s="53"/>
      <c r="K38" s="53"/>
      <c r="L38" s="53"/>
    </row>
    <row r="40" spans="2:14" ht="15" x14ac:dyDescent="0.25">
      <c r="B40" s="54" t="s">
        <v>495</v>
      </c>
      <c r="C40" s="54" t="s">
        <v>496</v>
      </c>
      <c r="D40" s="54"/>
      <c r="E40" s="54"/>
      <c r="F40" s="29" t="s">
        <v>3</v>
      </c>
      <c r="G40" s="30" t="s">
        <v>2</v>
      </c>
      <c r="H40" s="31" t="s">
        <v>1</v>
      </c>
      <c r="I40"/>
    </row>
    <row r="41" spans="2:14" ht="15" x14ac:dyDescent="0.25">
      <c r="B41" s="54"/>
      <c r="C41" s="55"/>
      <c r="D41" s="55"/>
      <c r="E41" s="56"/>
      <c r="F41" s="24" t="s">
        <v>362</v>
      </c>
      <c r="G41" s="26" t="s">
        <v>361</v>
      </c>
      <c r="H41" s="25" t="s">
        <v>6</v>
      </c>
      <c r="I41"/>
    </row>
    <row r="42" spans="2:14" ht="15" x14ac:dyDescent="0.25">
      <c r="B42" s="57" t="s">
        <v>497</v>
      </c>
      <c r="C42" s="59" t="s">
        <v>502</v>
      </c>
      <c r="D42" s="59"/>
      <c r="E42" s="58"/>
      <c r="F42" s="24" t="s">
        <v>8</v>
      </c>
      <c r="G42" s="26" t="s">
        <v>8</v>
      </c>
      <c r="H42" s="25" t="s">
        <v>7</v>
      </c>
      <c r="I42"/>
    </row>
    <row r="43" spans="2:14" ht="15" x14ac:dyDescent="0.25">
      <c r="B43" s="57" t="s">
        <v>498</v>
      </c>
      <c r="C43" s="59" t="s">
        <v>503</v>
      </c>
      <c r="D43" s="59"/>
      <c r="E43" s="58"/>
      <c r="F43" s="24" t="s">
        <v>363</v>
      </c>
      <c r="G43" s="26" t="s">
        <v>10</v>
      </c>
      <c r="H43" s="25" t="s">
        <v>9</v>
      </c>
      <c r="I43"/>
    </row>
    <row r="44" spans="2:14" ht="15" x14ac:dyDescent="0.25">
      <c r="B44" s="57" t="s">
        <v>508</v>
      </c>
      <c r="C44" s="59" t="s">
        <v>504</v>
      </c>
      <c r="D44" s="59"/>
      <c r="E44" s="58"/>
      <c r="F44" s="24" t="s">
        <v>364</v>
      </c>
      <c r="G44" s="26" t="s">
        <v>12</v>
      </c>
      <c r="H44" s="25" t="s">
        <v>11</v>
      </c>
      <c r="I44"/>
    </row>
    <row r="45" spans="2:14" ht="15" x14ac:dyDescent="0.25">
      <c r="B45" s="59" t="s">
        <v>510</v>
      </c>
      <c r="C45" s="59" t="s">
        <v>505</v>
      </c>
      <c r="D45" s="59"/>
      <c r="E45" s="58"/>
      <c r="F45" s="24" t="s">
        <v>4</v>
      </c>
      <c r="G45" s="26" t="s">
        <v>365</v>
      </c>
      <c r="H45" s="25" t="s">
        <v>13</v>
      </c>
      <c r="I45"/>
    </row>
    <row r="46" spans="2:14" ht="15" x14ac:dyDescent="0.25">
      <c r="B46" s="59" t="s">
        <v>511</v>
      </c>
      <c r="C46" s="59" t="s">
        <v>506</v>
      </c>
      <c r="D46" s="59"/>
      <c r="E46" s="58"/>
      <c r="F46" s="24" t="s">
        <v>367</v>
      </c>
      <c r="G46" s="26" t="s">
        <v>366</v>
      </c>
      <c r="H46" s="25" t="s">
        <v>14</v>
      </c>
      <c r="I46"/>
    </row>
    <row r="47" spans="2:14" ht="15" x14ac:dyDescent="0.25">
      <c r="B47" s="59" t="s">
        <v>512</v>
      </c>
      <c r="C47" s="59" t="s">
        <v>507</v>
      </c>
      <c r="D47" s="59"/>
      <c r="E47" s="58"/>
      <c r="F47" s="24" t="s">
        <v>16</v>
      </c>
      <c r="G47" s="26" t="s">
        <v>368</v>
      </c>
      <c r="H47" s="25" t="s">
        <v>15</v>
      </c>
      <c r="I47"/>
      <c r="J47" s="41" t="s">
        <v>328</v>
      </c>
    </row>
    <row r="48" spans="2:14" ht="15" x14ac:dyDescent="0.25">
      <c r="B48" s="10"/>
      <c r="E48" s="58"/>
      <c r="F48" s="24" t="s">
        <v>370</v>
      </c>
      <c r="G48" s="26" t="s">
        <v>369</v>
      </c>
      <c r="H48" s="25" t="s">
        <v>17</v>
      </c>
      <c r="I48"/>
    </row>
    <row r="49" spans="2:9" ht="15" x14ac:dyDescent="0.25">
      <c r="B49" s="10"/>
      <c r="E49" s="58"/>
      <c r="F49" s="24" t="s">
        <v>372</v>
      </c>
      <c r="G49" s="26" t="s">
        <v>371</v>
      </c>
      <c r="H49" s="25" t="s">
        <v>18</v>
      </c>
      <c r="I49"/>
    </row>
    <row r="50" spans="2:9" ht="15" x14ac:dyDescent="0.25">
      <c r="B50" s="55"/>
      <c r="E50" s="58"/>
      <c r="F50" s="24" t="s">
        <v>20</v>
      </c>
      <c r="G50" s="26" t="s">
        <v>19</v>
      </c>
      <c r="H50" s="25" t="s">
        <v>440</v>
      </c>
      <c r="I50"/>
    </row>
    <row r="51" spans="2:9" ht="15" x14ac:dyDescent="0.25">
      <c r="B51" s="55"/>
      <c r="E51" s="58"/>
      <c r="F51" s="24" t="s">
        <v>374</v>
      </c>
      <c r="G51" s="26" t="s">
        <v>373</v>
      </c>
      <c r="H51" s="25" t="s">
        <v>8</v>
      </c>
      <c r="I51"/>
    </row>
    <row r="52" spans="2:9" ht="15" x14ac:dyDescent="0.25">
      <c r="B52" s="55"/>
      <c r="E52" s="58"/>
      <c r="F52" s="24" t="s">
        <v>375</v>
      </c>
      <c r="G52" s="26" t="s">
        <v>22</v>
      </c>
      <c r="H52" s="25" t="s">
        <v>21</v>
      </c>
      <c r="I52"/>
    </row>
    <row r="53" spans="2:9" ht="15" x14ac:dyDescent="0.25">
      <c r="B53" s="55"/>
      <c r="E53" s="58"/>
      <c r="F53" s="24" t="s">
        <v>377</v>
      </c>
      <c r="G53" s="26" t="s">
        <v>376</v>
      </c>
      <c r="H53" s="25" t="s">
        <v>10</v>
      </c>
      <c r="I53"/>
    </row>
    <row r="54" spans="2:9" ht="15" x14ac:dyDescent="0.25">
      <c r="B54" s="55"/>
      <c r="C54" s="55"/>
      <c r="D54" s="55"/>
      <c r="E54" s="58"/>
      <c r="F54" s="24" t="s">
        <v>379</v>
      </c>
      <c r="G54" s="26" t="s">
        <v>378</v>
      </c>
      <c r="H54" s="25" t="s">
        <v>12</v>
      </c>
      <c r="I54"/>
    </row>
    <row r="55" spans="2:9" ht="15" x14ac:dyDescent="0.25">
      <c r="B55" s="55"/>
      <c r="C55" s="55"/>
      <c r="D55" s="55"/>
      <c r="E55" s="58"/>
      <c r="F55" s="24" t="s">
        <v>381</v>
      </c>
      <c r="G55" s="26" t="s">
        <v>380</v>
      </c>
      <c r="H55" s="25" t="s">
        <v>23</v>
      </c>
      <c r="I55"/>
    </row>
    <row r="56" spans="2:9" ht="15" x14ac:dyDescent="0.25">
      <c r="B56" s="55"/>
      <c r="C56" s="55"/>
      <c r="D56" s="55"/>
      <c r="E56" s="58"/>
      <c r="F56" s="24" t="s">
        <v>392</v>
      </c>
      <c r="G56" s="26" t="s">
        <v>25</v>
      </c>
      <c r="H56" s="25" t="s">
        <v>24</v>
      </c>
      <c r="I56"/>
    </row>
    <row r="57" spans="2:9" ht="15" x14ac:dyDescent="0.25">
      <c r="B57" s="55"/>
      <c r="C57" s="55"/>
      <c r="D57" s="55"/>
      <c r="E57" s="58"/>
      <c r="F57" s="26"/>
      <c r="G57" s="26" t="s">
        <v>382</v>
      </c>
      <c r="H57" s="25" t="s">
        <v>26</v>
      </c>
      <c r="I57" s="21"/>
    </row>
    <row r="58" spans="2:9" ht="15" x14ac:dyDescent="0.25">
      <c r="B58" s="55"/>
      <c r="C58" s="55"/>
      <c r="D58" s="55"/>
      <c r="E58" s="58"/>
      <c r="F58" s="26"/>
      <c r="G58" s="26" t="s">
        <v>383</v>
      </c>
      <c r="H58" s="25" t="s">
        <v>27</v>
      </c>
      <c r="I58" s="21"/>
    </row>
    <row r="59" spans="2:9" x14ac:dyDescent="0.2">
      <c r="B59" s="55"/>
      <c r="C59" s="55"/>
      <c r="D59" s="55"/>
      <c r="E59" s="58"/>
      <c r="F59" s="26"/>
      <c r="G59" s="26" t="s">
        <v>29</v>
      </c>
      <c r="H59" s="25" t="s">
        <v>28</v>
      </c>
      <c r="I59" s="24"/>
    </row>
    <row r="60" spans="2:9" x14ac:dyDescent="0.2">
      <c r="B60" s="55"/>
      <c r="C60" s="55"/>
      <c r="D60" s="55"/>
      <c r="E60" s="58"/>
      <c r="F60" s="26"/>
      <c r="G60" s="26" t="s">
        <v>384</v>
      </c>
      <c r="H60" s="25" t="s">
        <v>30</v>
      </c>
      <c r="I60" s="24"/>
    </row>
    <row r="61" spans="2:9" x14ac:dyDescent="0.2">
      <c r="B61" s="55"/>
      <c r="C61" s="55"/>
      <c r="D61" s="55"/>
      <c r="E61" s="58"/>
      <c r="F61" s="26"/>
      <c r="G61" s="26" t="s">
        <v>32</v>
      </c>
      <c r="H61" s="25" t="s">
        <v>31</v>
      </c>
      <c r="I61" s="24"/>
    </row>
    <row r="62" spans="2:9" x14ac:dyDescent="0.2">
      <c r="B62" s="55"/>
      <c r="C62" s="55"/>
      <c r="D62" s="55"/>
      <c r="E62" s="58"/>
      <c r="F62" s="26"/>
      <c r="G62" s="26" t="s">
        <v>385</v>
      </c>
      <c r="H62" s="25" t="s">
        <v>33</v>
      </c>
      <c r="I62" s="24"/>
    </row>
    <row r="63" spans="2:9" x14ac:dyDescent="0.2">
      <c r="B63" s="55"/>
      <c r="C63" s="55"/>
      <c r="D63" s="55"/>
      <c r="E63" s="58"/>
      <c r="F63" s="26"/>
      <c r="G63" s="26" t="s">
        <v>386</v>
      </c>
      <c r="H63" s="25" t="s">
        <v>441</v>
      </c>
      <c r="I63" s="24"/>
    </row>
    <row r="64" spans="2:9" x14ac:dyDescent="0.2">
      <c r="B64" s="55"/>
      <c r="C64" s="55"/>
      <c r="D64" s="55"/>
      <c r="E64" s="58"/>
      <c r="F64" s="26"/>
      <c r="G64" s="26" t="s">
        <v>387</v>
      </c>
      <c r="H64" s="25" t="s">
        <v>34</v>
      </c>
      <c r="I64" s="24"/>
    </row>
    <row r="65" spans="2:9" x14ac:dyDescent="0.2">
      <c r="B65" s="55"/>
      <c r="C65" s="55"/>
      <c r="D65" s="55"/>
      <c r="E65" s="58"/>
      <c r="F65" s="26"/>
      <c r="G65" s="26" t="s">
        <v>36</v>
      </c>
      <c r="H65" s="25" t="s">
        <v>35</v>
      </c>
      <c r="I65" s="24"/>
    </row>
    <row r="66" spans="2:9" x14ac:dyDescent="0.2">
      <c r="B66" s="55"/>
      <c r="C66" s="55"/>
      <c r="D66" s="55"/>
      <c r="E66" s="58"/>
      <c r="F66" s="26"/>
      <c r="G66" s="26" t="s">
        <v>442</v>
      </c>
      <c r="H66" s="25" t="s">
        <v>37</v>
      </c>
      <c r="I66" s="24"/>
    </row>
    <row r="67" spans="2:9" x14ac:dyDescent="0.2">
      <c r="B67" s="55"/>
      <c r="C67" s="55"/>
      <c r="D67" s="55"/>
      <c r="E67" s="58"/>
      <c r="F67" s="26"/>
      <c r="G67" s="26" t="s">
        <v>40</v>
      </c>
      <c r="H67" s="25" t="s">
        <v>39</v>
      </c>
      <c r="I67" s="24"/>
    </row>
    <row r="68" spans="2:9" x14ac:dyDescent="0.2">
      <c r="B68" s="55"/>
      <c r="C68" s="55"/>
      <c r="D68" s="55"/>
      <c r="E68" s="58"/>
      <c r="F68" s="26"/>
      <c r="G68" s="26" t="s">
        <v>388</v>
      </c>
      <c r="H68" s="25" t="s">
        <v>41</v>
      </c>
      <c r="I68" s="24"/>
    </row>
    <row r="69" spans="2:9" x14ac:dyDescent="0.2">
      <c r="B69" s="55"/>
      <c r="C69" s="55"/>
      <c r="D69" s="55"/>
      <c r="E69" s="58"/>
      <c r="F69" s="26"/>
      <c r="G69" s="26" t="s">
        <v>43</v>
      </c>
      <c r="H69" s="25" t="s">
        <v>42</v>
      </c>
      <c r="I69" s="24"/>
    </row>
    <row r="70" spans="2:9" x14ac:dyDescent="0.2">
      <c r="B70" s="55"/>
      <c r="C70" s="55"/>
      <c r="D70" s="55"/>
      <c r="E70" s="58"/>
      <c r="F70" s="26"/>
      <c r="G70" s="26" t="s">
        <v>45</v>
      </c>
      <c r="H70" s="25" t="s">
        <v>44</v>
      </c>
      <c r="I70" s="24"/>
    </row>
    <row r="71" spans="2:9" x14ac:dyDescent="0.2">
      <c r="B71" s="55"/>
      <c r="C71" s="55"/>
      <c r="D71" s="55"/>
      <c r="E71" s="58"/>
      <c r="F71" s="26"/>
      <c r="G71" s="26" t="s">
        <v>47</v>
      </c>
      <c r="H71" s="25" t="s">
        <v>46</v>
      </c>
      <c r="I71" s="24"/>
    </row>
    <row r="72" spans="2:9" x14ac:dyDescent="0.2">
      <c r="B72" s="55"/>
      <c r="C72" s="55"/>
      <c r="D72" s="55"/>
      <c r="E72" s="58"/>
      <c r="F72" s="26"/>
      <c r="G72" s="26" t="s">
        <v>375</v>
      </c>
      <c r="H72" s="25" t="s">
        <v>48</v>
      </c>
      <c r="I72" s="24"/>
    </row>
    <row r="73" spans="2:9" x14ac:dyDescent="0.2">
      <c r="B73" s="55"/>
      <c r="C73" s="55"/>
      <c r="D73" s="55"/>
      <c r="E73" s="58"/>
      <c r="F73" s="26"/>
      <c r="G73" s="26" t="s">
        <v>389</v>
      </c>
      <c r="H73" s="25" t="s">
        <v>443</v>
      </c>
      <c r="I73" s="24"/>
    </row>
    <row r="74" spans="2:9" x14ac:dyDescent="0.2">
      <c r="B74" s="55"/>
      <c r="C74" s="55"/>
      <c r="D74" s="55"/>
      <c r="E74" s="58"/>
      <c r="F74" s="26"/>
      <c r="G74" s="26" t="s">
        <v>390</v>
      </c>
      <c r="H74" s="25" t="s">
        <v>19</v>
      </c>
      <c r="I74" s="24"/>
    </row>
    <row r="75" spans="2:9" x14ac:dyDescent="0.2">
      <c r="B75" s="55"/>
      <c r="C75" s="55"/>
      <c r="D75" s="55"/>
      <c r="E75" s="58"/>
      <c r="F75" s="26"/>
      <c r="G75" s="26" t="s">
        <v>391</v>
      </c>
      <c r="H75" s="25" t="s">
        <v>49</v>
      </c>
      <c r="I75" s="24"/>
    </row>
    <row r="76" spans="2:9" x14ac:dyDescent="0.2">
      <c r="B76" s="55"/>
      <c r="C76" s="55"/>
      <c r="D76" s="55"/>
      <c r="E76" s="58"/>
      <c r="F76" s="26"/>
      <c r="G76" s="26" t="s">
        <v>51</v>
      </c>
      <c r="H76" s="25" t="s">
        <v>50</v>
      </c>
      <c r="I76" s="24"/>
    </row>
    <row r="77" spans="2:9" x14ac:dyDescent="0.2">
      <c r="B77" s="55"/>
      <c r="C77" s="55"/>
      <c r="D77" s="55"/>
      <c r="E77" s="58"/>
      <c r="F77" s="26"/>
      <c r="G77" s="26" t="s">
        <v>54</v>
      </c>
      <c r="H77" s="25" t="s">
        <v>52</v>
      </c>
      <c r="I77" s="24"/>
    </row>
    <row r="78" spans="2:9" x14ac:dyDescent="0.2">
      <c r="B78" s="55"/>
      <c r="C78" s="55"/>
      <c r="D78" s="55"/>
      <c r="E78" s="58"/>
      <c r="F78" s="26"/>
      <c r="G78" s="26" t="s">
        <v>55</v>
      </c>
      <c r="H78" s="25" t="s">
        <v>53</v>
      </c>
      <c r="I78" s="24"/>
    </row>
    <row r="79" spans="2:9" x14ac:dyDescent="0.2">
      <c r="B79" s="55"/>
      <c r="C79" s="55"/>
      <c r="D79" s="55"/>
      <c r="E79" s="58"/>
      <c r="F79" s="26"/>
      <c r="G79" s="26" t="s">
        <v>393</v>
      </c>
      <c r="H79" s="25" t="s">
        <v>22</v>
      </c>
      <c r="I79" s="24"/>
    </row>
    <row r="80" spans="2:9" x14ac:dyDescent="0.2">
      <c r="B80" s="55"/>
      <c r="C80" s="55"/>
      <c r="D80" s="55"/>
      <c r="E80" s="58"/>
      <c r="F80" s="26"/>
      <c r="G80" s="26" t="s">
        <v>58</v>
      </c>
      <c r="H80" s="25" t="s">
        <v>56</v>
      </c>
      <c r="I80" s="24"/>
    </row>
    <row r="81" spans="2:9" x14ac:dyDescent="0.2">
      <c r="B81" s="55"/>
      <c r="C81" s="55"/>
      <c r="D81" s="55"/>
      <c r="E81" s="58"/>
      <c r="F81" s="26"/>
      <c r="G81" s="26" t="s">
        <v>60</v>
      </c>
      <c r="H81" s="25" t="s">
        <v>57</v>
      </c>
      <c r="I81" s="24"/>
    </row>
    <row r="82" spans="2:9" x14ac:dyDescent="0.2">
      <c r="B82" s="55"/>
      <c r="C82" s="55"/>
      <c r="D82" s="55"/>
      <c r="E82" s="58"/>
      <c r="F82" s="26"/>
      <c r="G82" s="26" t="s">
        <v>394</v>
      </c>
      <c r="H82" s="25" t="s">
        <v>59</v>
      </c>
      <c r="I82" s="24"/>
    </row>
    <row r="83" spans="2:9" x14ac:dyDescent="0.2">
      <c r="B83" s="55"/>
      <c r="C83" s="55"/>
      <c r="D83" s="55"/>
      <c r="E83" s="58"/>
      <c r="F83" s="26"/>
      <c r="G83" s="26" t="s">
        <v>63</v>
      </c>
      <c r="H83" s="25" t="s">
        <v>61</v>
      </c>
      <c r="I83" s="24"/>
    </row>
    <row r="84" spans="2:9" x14ac:dyDescent="0.2">
      <c r="B84" s="55"/>
      <c r="C84" s="55"/>
      <c r="D84" s="55"/>
      <c r="E84" s="58"/>
      <c r="F84" s="26"/>
      <c r="G84" s="26" t="s">
        <v>395</v>
      </c>
      <c r="H84" s="25" t="s">
        <v>62</v>
      </c>
      <c r="I84" s="24"/>
    </row>
    <row r="85" spans="2:9" x14ac:dyDescent="0.2">
      <c r="B85" s="55"/>
      <c r="C85" s="55"/>
      <c r="D85" s="55"/>
      <c r="E85" s="58"/>
      <c r="F85" s="26"/>
      <c r="G85" s="26" t="s">
        <v>66</v>
      </c>
      <c r="H85" s="25" t="s">
        <v>64</v>
      </c>
      <c r="I85" s="24"/>
    </row>
    <row r="86" spans="2:9" x14ac:dyDescent="0.2">
      <c r="B86" s="55"/>
      <c r="C86" s="55"/>
      <c r="D86" s="55"/>
      <c r="E86" s="58"/>
      <c r="F86" s="26"/>
      <c r="G86" s="26" t="s">
        <v>68</v>
      </c>
      <c r="H86" s="25" t="s">
        <v>65</v>
      </c>
      <c r="I86" s="24"/>
    </row>
    <row r="87" spans="2:9" x14ac:dyDescent="0.2">
      <c r="B87" s="55"/>
      <c r="C87" s="55"/>
      <c r="D87" s="55"/>
      <c r="E87" s="58"/>
      <c r="F87" s="26"/>
      <c r="G87" s="26" t="s">
        <v>70</v>
      </c>
      <c r="H87" s="25" t="s">
        <v>67</v>
      </c>
      <c r="I87" s="24"/>
    </row>
    <row r="88" spans="2:9" x14ac:dyDescent="0.2">
      <c r="B88" s="55"/>
      <c r="C88" s="55"/>
      <c r="D88" s="55"/>
      <c r="E88" s="58"/>
      <c r="F88" s="26"/>
      <c r="G88" s="26" t="s">
        <v>396</v>
      </c>
      <c r="H88" s="25" t="s">
        <v>69</v>
      </c>
      <c r="I88" s="24"/>
    </row>
    <row r="89" spans="2:9" x14ac:dyDescent="0.2">
      <c r="B89" s="55"/>
      <c r="C89" s="55"/>
      <c r="D89" s="55"/>
      <c r="E89" s="58"/>
      <c r="F89" s="26"/>
      <c r="G89" s="26" t="s">
        <v>397</v>
      </c>
      <c r="H89" s="25" t="s">
        <v>71</v>
      </c>
      <c r="I89" s="24"/>
    </row>
    <row r="90" spans="2:9" x14ac:dyDescent="0.2">
      <c r="B90" s="55"/>
      <c r="C90" s="55"/>
      <c r="D90" s="55"/>
      <c r="E90" s="58"/>
      <c r="F90" s="26"/>
      <c r="G90" s="26" t="s">
        <v>74</v>
      </c>
      <c r="H90" s="25" t="s">
        <v>72</v>
      </c>
      <c r="I90" s="24"/>
    </row>
    <row r="91" spans="2:9" x14ac:dyDescent="0.2">
      <c r="B91" s="55"/>
      <c r="C91" s="55"/>
      <c r="D91" s="55"/>
      <c r="E91" s="58"/>
      <c r="F91" s="26"/>
      <c r="G91" s="26" t="s">
        <v>398</v>
      </c>
      <c r="H91" s="25" t="s">
        <v>73</v>
      </c>
      <c r="I91" s="24"/>
    </row>
    <row r="92" spans="2:9" x14ac:dyDescent="0.2">
      <c r="B92" s="55"/>
      <c r="C92" s="55"/>
      <c r="D92" s="55"/>
      <c r="E92" s="58"/>
      <c r="F92" s="26"/>
      <c r="G92" s="26" t="s">
        <v>77</v>
      </c>
      <c r="H92" s="25" t="s">
        <v>75</v>
      </c>
      <c r="I92" s="24"/>
    </row>
    <row r="93" spans="2:9" x14ac:dyDescent="0.2">
      <c r="B93" s="55"/>
      <c r="C93" s="55"/>
      <c r="D93" s="55"/>
      <c r="E93" s="58"/>
      <c r="F93" s="26"/>
      <c r="G93" s="26" t="s">
        <v>4</v>
      </c>
      <c r="H93" s="25" t="s">
        <v>76</v>
      </c>
      <c r="I93" s="24"/>
    </row>
    <row r="94" spans="2:9" x14ac:dyDescent="0.2">
      <c r="B94" s="55"/>
      <c r="C94" s="55"/>
      <c r="D94" s="55"/>
      <c r="E94" s="58"/>
      <c r="F94" s="26"/>
      <c r="G94" s="26" t="s">
        <v>574</v>
      </c>
      <c r="H94" s="25" t="s">
        <v>78</v>
      </c>
      <c r="I94" s="24"/>
    </row>
    <row r="95" spans="2:9" x14ac:dyDescent="0.2">
      <c r="B95" s="55"/>
      <c r="C95" s="55"/>
      <c r="D95" s="55"/>
      <c r="E95" s="58"/>
      <c r="F95" s="26"/>
      <c r="G95" s="26" t="s">
        <v>575</v>
      </c>
      <c r="H95" s="25" t="s">
        <v>79</v>
      </c>
      <c r="I95" s="24"/>
    </row>
    <row r="96" spans="2:9" x14ac:dyDescent="0.2">
      <c r="B96" s="55"/>
      <c r="C96" s="55"/>
      <c r="D96" s="55"/>
      <c r="E96" s="58"/>
      <c r="F96" s="26"/>
      <c r="G96" s="26" t="s">
        <v>576</v>
      </c>
      <c r="H96" s="25" t="s">
        <v>80</v>
      </c>
      <c r="I96" s="24"/>
    </row>
    <row r="97" spans="2:9" x14ac:dyDescent="0.2">
      <c r="B97" s="55"/>
      <c r="C97" s="55"/>
      <c r="D97" s="55"/>
      <c r="E97" s="58"/>
      <c r="F97" s="26"/>
      <c r="G97" s="26"/>
      <c r="H97" s="25" t="s">
        <v>81</v>
      </c>
      <c r="I97" s="24"/>
    </row>
    <row r="98" spans="2:9" x14ac:dyDescent="0.2">
      <c r="B98" s="55"/>
      <c r="C98" s="55"/>
      <c r="D98" s="55"/>
      <c r="E98" s="58"/>
      <c r="F98" s="26"/>
      <c r="G98" s="26"/>
      <c r="H98" s="25" t="s">
        <v>82</v>
      </c>
      <c r="I98" s="24"/>
    </row>
    <row r="99" spans="2:9" x14ac:dyDescent="0.2">
      <c r="B99" s="55"/>
      <c r="C99" s="55"/>
      <c r="D99" s="55"/>
      <c r="E99" s="58"/>
      <c r="F99" s="26"/>
      <c r="G99" s="26"/>
      <c r="H99" s="25" t="s">
        <v>83</v>
      </c>
      <c r="I99" s="24"/>
    </row>
    <row r="100" spans="2:9" x14ac:dyDescent="0.2">
      <c r="B100" s="55"/>
      <c r="C100" s="55"/>
      <c r="D100" s="55"/>
      <c r="E100" s="58"/>
      <c r="F100" s="26"/>
      <c r="G100" s="26"/>
      <c r="H100" s="25" t="s">
        <v>84</v>
      </c>
      <c r="I100" s="24"/>
    </row>
    <row r="101" spans="2:9" x14ac:dyDescent="0.2">
      <c r="B101" s="55"/>
      <c r="C101" s="55"/>
      <c r="D101" s="55"/>
      <c r="E101" s="58"/>
      <c r="F101" s="26"/>
      <c r="G101" s="26"/>
      <c r="H101" s="25" t="s">
        <v>85</v>
      </c>
      <c r="I101" s="24"/>
    </row>
    <row r="102" spans="2:9" x14ac:dyDescent="0.2">
      <c r="B102" s="55"/>
      <c r="C102" s="55"/>
      <c r="D102" s="55"/>
      <c r="E102" s="58"/>
      <c r="F102" s="26"/>
      <c r="G102" s="26"/>
      <c r="H102" s="25" t="s">
        <v>25</v>
      </c>
      <c r="I102" s="24"/>
    </row>
    <row r="103" spans="2:9" x14ac:dyDescent="0.2">
      <c r="B103" s="55"/>
      <c r="C103" s="55"/>
      <c r="D103" s="55"/>
      <c r="E103" s="58"/>
      <c r="F103" s="26"/>
      <c r="G103" s="26"/>
      <c r="H103" s="25" t="s">
        <v>86</v>
      </c>
      <c r="I103" s="24"/>
    </row>
    <row r="104" spans="2:9" x14ac:dyDescent="0.2">
      <c r="B104" s="55"/>
      <c r="C104" s="55"/>
      <c r="D104" s="55"/>
      <c r="E104" s="58"/>
      <c r="F104" s="26"/>
      <c r="G104" s="26"/>
      <c r="H104" s="25" t="s">
        <v>444</v>
      </c>
      <c r="I104" s="24"/>
    </row>
    <row r="105" spans="2:9" x14ac:dyDescent="0.2">
      <c r="B105" s="55"/>
      <c r="C105" s="55"/>
      <c r="D105" s="55"/>
      <c r="E105" s="58"/>
      <c r="F105" s="26"/>
      <c r="G105" s="26"/>
      <c r="H105" s="25" t="s">
        <v>87</v>
      </c>
      <c r="I105" s="24"/>
    </row>
    <row r="106" spans="2:9" x14ac:dyDescent="0.2">
      <c r="B106" s="55"/>
      <c r="C106" s="55"/>
      <c r="D106" s="55"/>
      <c r="E106" s="58"/>
      <c r="F106" s="26"/>
      <c r="G106" s="26"/>
      <c r="H106" s="25" t="s">
        <v>88</v>
      </c>
      <c r="I106" s="24"/>
    </row>
    <row r="107" spans="2:9" x14ac:dyDescent="0.2">
      <c r="B107" s="55"/>
      <c r="C107" s="55"/>
      <c r="D107" s="55"/>
      <c r="E107" s="58"/>
      <c r="F107" s="26"/>
      <c r="G107" s="26"/>
      <c r="H107" s="25" t="s">
        <v>89</v>
      </c>
      <c r="I107" s="24"/>
    </row>
    <row r="108" spans="2:9" x14ac:dyDescent="0.2">
      <c r="B108" s="55"/>
      <c r="C108" s="55"/>
      <c r="D108" s="55"/>
      <c r="E108" s="58"/>
      <c r="F108" s="26"/>
      <c r="G108" s="26"/>
      <c r="H108" s="25" t="s">
        <v>90</v>
      </c>
      <c r="I108" s="24"/>
    </row>
    <row r="109" spans="2:9" x14ac:dyDescent="0.2">
      <c r="B109" s="55"/>
      <c r="C109" s="55"/>
      <c r="D109" s="55"/>
      <c r="E109" s="58"/>
      <c r="F109" s="26"/>
      <c r="G109" s="26"/>
      <c r="H109" s="25" t="s">
        <v>91</v>
      </c>
      <c r="I109" s="24"/>
    </row>
    <row r="110" spans="2:9" x14ac:dyDescent="0.2">
      <c r="B110" s="55"/>
      <c r="C110" s="55"/>
      <c r="D110" s="55"/>
      <c r="E110" s="58"/>
      <c r="F110" s="26"/>
      <c r="G110" s="26"/>
      <c r="H110" s="25" t="s">
        <v>92</v>
      </c>
      <c r="I110" s="24"/>
    </row>
    <row r="111" spans="2:9" x14ac:dyDescent="0.2">
      <c r="B111" s="55"/>
      <c r="C111" s="55"/>
      <c r="D111" s="55"/>
      <c r="E111" s="58"/>
      <c r="F111" s="26"/>
      <c r="G111" s="26"/>
      <c r="H111" s="25" t="s">
        <v>29</v>
      </c>
      <c r="I111" s="24"/>
    </row>
    <row r="112" spans="2:9" x14ac:dyDescent="0.2">
      <c r="B112" s="55"/>
      <c r="C112" s="55"/>
      <c r="D112" s="55"/>
      <c r="E112" s="58"/>
      <c r="F112" s="26"/>
      <c r="G112" s="26"/>
      <c r="H112" s="25" t="s">
        <v>93</v>
      </c>
      <c r="I112" s="24"/>
    </row>
    <row r="113" spans="2:9" x14ac:dyDescent="0.2">
      <c r="B113" s="55"/>
      <c r="C113" s="55"/>
      <c r="D113" s="55"/>
      <c r="E113" s="58"/>
      <c r="F113" s="26"/>
      <c r="G113" s="26"/>
      <c r="H113" s="25" t="s">
        <v>94</v>
      </c>
      <c r="I113" s="24"/>
    </row>
    <row r="114" spans="2:9" x14ac:dyDescent="0.2">
      <c r="B114" s="55"/>
      <c r="C114" s="55"/>
      <c r="D114" s="55"/>
      <c r="E114" s="58"/>
      <c r="F114" s="26"/>
      <c r="G114" s="26"/>
      <c r="H114" s="25" t="s">
        <v>95</v>
      </c>
      <c r="I114" s="24"/>
    </row>
    <row r="115" spans="2:9" x14ac:dyDescent="0.2">
      <c r="B115" s="55"/>
      <c r="C115" s="55"/>
      <c r="D115" s="55"/>
      <c r="E115" s="58"/>
      <c r="F115" s="26"/>
      <c r="G115" s="26"/>
      <c r="H115" s="25" t="s">
        <v>96</v>
      </c>
      <c r="I115" s="24"/>
    </row>
    <row r="116" spans="2:9" x14ac:dyDescent="0.2">
      <c r="B116" s="55"/>
      <c r="C116" s="55"/>
      <c r="D116" s="55"/>
      <c r="E116" s="58"/>
      <c r="F116" s="26"/>
      <c r="G116" s="26"/>
      <c r="H116" s="25" t="s">
        <v>97</v>
      </c>
      <c r="I116" s="24"/>
    </row>
    <row r="117" spans="2:9" x14ac:dyDescent="0.2">
      <c r="B117" s="55"/>
      <c r="C117" s="55"/>
      <c r="D117" s="55"/>
      <c r="E117" s="58"/>
      <c r="F117" s="26"/>
      <c r="G117" s="26"/>
      <c r="H117" s="25" t="s">
        <v>98</v>
      </c>
      <c r="I117" s="24"/>
    </row>
    <row r="118" spans="2:9" x14ac:dyDescent="0.2">
      <c r="B118" s="55"/>
      <c r="C118" s="55"/>
      <c r="D118" s="55"/>
      <c r="E118" s="58"/>
      <c r="F118" s="26"/>
      <c r="G118" s="26"/>
      <c r="H118" s="25" t="s">
        <v>99</v>
      </c>
      <c r="I118" s="24"/>
    </row>
    <row r="119" spans="2:9" x14ac:dyDescent="0.2">
      <c r="B119" s="55"/>
      <c r="C119" s="55"/>
      <c r="D119" s="55"/>
      <c r="E119" s="58"/>
      <c r="F119" s="26"/>
      <c r="G119" s="26"/>
      <c r="H119" s="25" t="s">
        <v>32</v>
      </c>
      <c r="I119" s="24"/>
    </row>
    <row r="120" spans="2:9" x14ac:dyDescent="0.2">
      <c r="B120" s="55"/>
      <c r="C120" s="55"/>
      <c r="D120" s="55"/>
      <c r="E120" s="58"/>
      <c r="F120" s="26"/>
      <c r="G120" s="26"/>
      <c r="H120" s="25" t="s">
        <v>100</v>
      </c>
      <c r="I120" s="24"/>
    </row>
    <row r="121" spans="2:9" x14ac:dyDescent="0.2">
      <c r="B121" s="55"/>
      <c r="C121" s="55"/>
      <c r="D121" s="55"/>
      <c r="E121" s="58"/>
      <c r="F121" s="26"/>
      <c r="G121" s="26"/>
      <c r="H121" s="25" t="s">
        <v>101</v>
      </c>
      <c r="I121" s="24"/>
    </row>
    <row r="122" spans="2:9" x14ac:dyDescent="0.2">
      <c r="B122" s="55"/>
      <c r="C122" s="55"/>
      <c r="D122" s="55"/>
      <c r="E122" s="58"/>
      <c r="F122" s="26"/>
      <c r="G122" s="26"/>
      <c r="H122" s="25" t="s">
        <v>102</v>
      </c>
      <c r="I122" s="24"/>
    </row>
    <row r="123" spans="2:9" x14ac:dyDescent="0.2">
      <c r="B123" s="55"/>
      <c r="C123" s="55"/>
      <c r="D123" s="55"/>
      <c r="E123" s="58"/>
      <c r="F123" s="26"/>
      <c r="G123" s="26"/>
      <c r="H123" s="25" t="s">
        <v>103</v>
      </c>
      <c r="I123" s="24"/>
    </row>
    <row r="124" spans="2:9" x14ac:dyDescent="0.2">
      <c r="B124" s="55"/>
      <c r="C124" s="55"/>
      <c r="D124" s="55"/>
      <c r="E124" s="58"/>
      <c r="F124" s="26"/>
      <c r="G124" s="26"/>
      <c r="H124" s="25" t="s">
        <v>104</v>
      </c>
      <c r="I124" s="24"/>
    </row>
    <row r="125" spans="2:9" x14ac:dyDescent="0.2">
      <c r="B125" s="55"/>
      <c r="C125" s="55"/>
      <c r="D125" s="55"/>
      <c r="E125" s="58"/>
      <c r="F125" s="26"/>
      <c r="G125" s="26"/>
      <c r="H125" s="25" t="s">
        <v>105</v>
      </c>
      <c r="I125" s="24"/>
    </row>
    <row r="126" spans="2:9" x14ac:dyDescent="0.2">
      <c r="B126" s="55"/>
      <c r="C126" s="55"/>
      <c r="D126" s="55"/>
      <c r="E126" s="58"/>
      <c r="F126" s="26"/>
      <c r="G126" s="26"/>
      <c r="H126" s="25" t="s">
        <v>106</v>
      </c>
      <c r="I126" s="24"/>
    </row>
    <row r="127" spans="2:9" x14ac:dyDescent="0.2">
      <c r="B127" s="55"/>
      <c r="C127" s="55"/>
      <c r="D127" s="55"/>
      <c r="E127" s="58"/>
      <c r="F127" s="26"/>
      <c r="G127" s="26"/>
      <c r="H127" s="25" t="s">
        <v>107</v>
      </c>
      <c r="I127" s="24"/>
    </row>
    <row r="128" spans="2:9" x14ac:dyDescent="0.2">
      <c r="B128" s="55"/>
      <c r="C128" s="55"/>
      <c r="D128" s="55"/>
      <c r="E128" s="58"/>
      <c r="F128" s="26"/>
      <c r="G128" s="26"/>
      <c r="H128" s="25" t="s">
        <v>108</v>
      </c>
      <c r="I128" s="24"/>
    </row>
    <row r="129" spans="2:9" x14ac:dyDescent="0.2">
      <c r="B129" s="55"/>
      <c r="C129" s="55"/>
      <c r="D129" s="55"/>
      <c r="E129" s="58"/>
      <c r="F129" s="26"/>
      <c r="G129" s="26"/>
      <c r="H129" s="25" t="s">
        <v>109</v>
      </c>
      <c r="I129" s="24"/>
    </row>
    <row r="130" spans="2:9" x14ac:dyDescent="0.2">
      <c r="B130" s="55"/>
      <c r="C130" s="55"/>
      <c r="D130" s="55"/>
      <c r="E130" s="58"/>
      <c r="F130" s="26"/>
      <c r="G130" s="26"/>
      <c r="H130" s="25" t="s">
        <v>110</v>
      </c>
      <c r="I130" s="24"/>
    </row>
    <row r="131" spans="2:9" x14ac:dyDescent="0.2">
      <c r="B131" s="55"/>
      <c r="C131" s="55"/>
      <c r="D131" s="55"/>
      <c r="E131" s="58"/>
      <c r="F131" s="26"/>
      <c r="G131" s="26"/>
      <c r="H131" s="25" t="s">
        <v>111</v>
      </c>
      <c r="I131" s="24"/>
    </row>
    <row r="132" spans="2:9" x14ac:dyDescent="0.2">
      <c r="B132" s="55"/>
      <c r="C132" s="55"/>
      <c r="D132" s="55"/>
      <c r="E132" s="58"/>
      <c r="F132" s="26"/>
      <c r="G132" s="26"/>
      <c r="H132" s="25" t="s">
        <v>112</v>
      </c>
      <c r="I132" s="24"/>
    </row>
    <row r="133" spans="2:9" x14ac:dyDescent="0.2">
      <c r="B133" s="55"/>
      <c r="C133" s="55"/>
      <c r="D133" s="55"/>
      <c r="E133" s="58"/>
      <c r="F133" s="26"/>
      <c r="G133" s="26"/>
      <c r="H133" s="25" t="s">
        <v>113</v>
      </c>
      <c r="I133" s="24"/>
    </row>
    <row r="134" spans="2:9" x14ac:dyDescent="0.2">
      <c r="B134" s="55"/>
      <c r="C134" s="55"/>
      <c r="D134" s="55"/>
      <c r="E134" s="58"/>
      <c r="F134" s="26"/>
      <c r="G134" s="26"/>
      <c r="H134" s="25" t="s">
        <v>114</v>
      </c>
      <c r="I134" s="24"/>
    </row>
    <row r="135" spans="2:9" x14ac:dyDescent="0.2">
      <c r="B135" s="55"/>
      <c r="C135" s="55"/>
      <c r="D135" s="55"/>
      <c r="E135" s="58"/>
      <c r="F135" s="26"/>
      <c r="G135" s="26"/>
      <c r="H135" s="25" t="s">
        <v>445</v>
      </c>
      <c r="I135" s="24"/>
    </row>
    <row r="136" spans="2:9" x14ac:dyDescent="0.2">
      <c r="B136" s="55"/>
      <c r="C136" s="55"/>
      <c r="D136" s="55"/>
      <c r="E136" s="58"/>
      <c r="F136" s="26"/>
      <c r="G136" s="26"/>
      <c r="H136" s="25" t="s">
        <v>115</v>
      </c>
      <c r="I136" s="24"/>
    </row>
    <row r="137" spans="2:9" x14ac:dyDescent="0.2">
      <c r="B137" s="55"/>
      <c r="C137" s="55"/>
      <c r="D137" s="55"/>
      <c r="E137" s="58"/>
      <c r="F137" s="26"/>
      <c r="G137" s="26"/>
      <c r="H137" s="25" t="s">
        <v>116</v>
      </c>
      <c r="I137" s="24"/>
    </row>
    <row r="138" spans="2:9" x14ac:dyDescent="0.2">
      <c r="B138" s="55"/>
      <c r="C138" s="55"/>
      <c r="D138" s="55"/>
      <c r="E138" s="58"/>
      <c r="F138" s="26"/>
      <c r="G138" s="26"/>
      <c r="H138" s="25" t="s">
        <v>117</v>
      </c>
      <c r="I138" s="24"/>
    </row>
    <row r="139" spans="2:9" x14ac:dyDescent="0.2">
      <c r="B139" s="55"/>
      <c r="C139" s="55"/>
      <c r="D139" s="55"/>
      <c r="E139" s="58"/>
      <c r="F139" s="26"/>
      <c r="G139" s="26"/>
      <c r="H139" s="25" t="s">
        <v>118</v>
      </c>
      <c r="I139" s="24"/>
    </row>
    <row r="140" spans="2:9" x14ac:dyDescent="0.2">
      <c r="B140" s="55"/>
      <c r="C140" s="55"/>
      <c r="D140" s="55"/>
      <c r="E140" s="58"/>
      <c r="F140" s="26"/>
      <c r="G140" s="26"/>
      <c r="H140" s="25" t="s">
        <v>119</v>
      </c>
      <c r="I140" s="24"/>
    </row>
    <row r="141" spans="2:9" x14ac:dyDescent="0.2">
      <c r="B141" s="55"/>
      <c r="C141" s="55"/>
      <c r="D141" s="55"/>
      <c r="E141" s="58"/>
      <c r="F141" s="26"/>
      <c r="G141" s="26"/>
      <c r="H141" s="25" t="s">
        <v>120</v>
      </c>
      <c r="I141" s="24"/>
    </row>
    <row r="142" spans="2:9" x14ac:dyDescent="0.2">
      <c r="B142" s="55"/>
      <c r="C142" s="55"/>
      <c r="D142" s="55"/>
      <c r="E142" s="58"/>
      <c r="F142" s="26"/>
      <c r="G142" s="26"/>
      <c r="H142" s="25" t="s">
        <v>446</v>
      </c>
      <c r="I142" s="24"/>
    </row>
    <row r="143" spans="2:9" x14ac:dyDescent="0.2">
      <c r="B143" s="55"/>
      <c r="C143" s="55"/>
      <c r="D143" s="55"/>
      <c r="E143" s="58"/>
      <c r="F143" s="26"/>
      <c r="G143" s="26"/>
      <c r="H143" s="25" t="s">
        <v>121</v>
      </c>
      <c r="I143" s="24"/>
    </row>
    <row r="144" spans="2:9" x14ac:dyDescent="0.2">
      <c r="B144" s="55"/>
      <c r="C144" s="55"/>
      <c r="D144" s="55"/>
      <c r="E144" s="58"/>
      <c r="F144" s="26"/>
      <c r="G144" s="26"/>
      <c r="H144" s="25" t="s">
        <v>122</v>
      </c>
      <c r="I144" s="24"/>
    </row>
    <row r="145" spans="2:9" x14ac:dyDescent="0.2">
      <c r="B145" s="55"/>
      <c r="C145" s="55"/>
      <c r="D145" s="55"/>
      <c r="E145" s="58"/>
      <c r="F145" s="26"/>
      <c r="G145" s="26"/>
      <c r="H145" s="25" t="s">
        <v>123</v>
      </c>
      <c r="I145" s="24"/>
    </row>
    <row r="146" spans="2:9" x14ac:dyDescent="0.2">
      <c r="B146" s="55"/>
      <c r="C146" s="55"/>
      <c r="D146" s="55"/>
      <c r="E146" s="58"/>
      <c r="F146" s="26"/>
      <c r="G146" s="26"/>
      <c r="H146" s="25" t="s">
        <v>447</v>
      </c>
      <c r="I146" s="24"/>
    </row>
    <row r="147" spans="2:9" x14ac:dyDescent="0.2">
      <c r="B147" s="55"/>
      <c r="C147" s="55"/>
      <c r="D147" s="55"/>
      <c r="E147" s="58"/>
      <c r="F147" s="26"/>
      <c r="G147" s="26"/>
      <c r="H147" s="25" t="s">
        <v>124</v>
      </c>
      <c r="I147" s="24"/>
    </row>
    <row r="148" spans="2:9" x14ac:dyDescent="0.2">
      <c r="B148" s="55"/>
      <c r="C148" s="55"/>
      <c r="D148" s="55"/>
      <c r="E148" s="58"/>
      <c r="F148" s="26"/>
      <c r="G148" s="26"/>
      <c r="H148" s="25" t="s">
        <v>125</v>
      </c>
      <c r="I148" s="24"/>
    </row>
    <row r="149" spans="2:9" x14ac:dyDescent="0.2">
      <c r="B149" s="55"/>
      <c r="C149" s="55"/>
      <c r="D149" s="55"/>
      <c r="E149" s="58"/>
      <c r="F149" s="26"/>
      <c r="G149" s="26"/>
      <c r="H149" s="25" t="s">
        <v>36</v>
      </c>
      <c r="I149" s="24"/>
    </row>
    <row r="150" spans="2:9" x14ac:dyDescent="0.2">
      <c r="B150" s="55"/>
      <c r="C150" s="55"/>
      <c r="D150" s="55"/>
      <c r="E150" s="58"/>
      <c r="F150" s="26"/>
      <c r="G150" s="26"/>
      <c r="H150" s="25" t="s">
        <v>126</v>
      </c>
      <c r="I150" s="24"/>
    </row>
    <row r="151" spans="2:9" x14ac:dyDescent="0.2">
      <c r="B151" s="55"/>
      <c r="C151" s="55"/>
      <c r="D151" s="55"/>
      <c r="E151" s="58"/>
      <c r="F151" s="26"/>
      <c r="G151" s="26"/>
      <c r="H151" s="25" t="s">
        <v>127</v>
      </c>
      <c r="I151" s="24"/>
    </row>
    <row r="152" spans="2:9" x14ac:dyDescent="0.2">
      <c r="B152" s="55"/>
      <c r="C152" s="55"/>
      <c r="D152" s="55"/>
      <c r="E152" s="58"/>
      <c r="F152" s="26"/>
      <c r="G152" s="26"/>
      <c r="H152" s="25" t="s">
        <v>128</v>
      </c>
      <c r="I152" s="24"/>
    </row>
    <row r="153" spans="2:9" x14ac:dyDescent="0.2">
      <c r="B153" s="55"/>
      <c r="C153" s="55"/>
      <c r="D153" s="55"/>
      <c r="E153" s="58"/>
      <c r="F153" s="26"/>
      <c r="G153" s="26"/>
      <c r="H153" s="25" t="s">
        <v>38</v>
      </c>
      <c r="I153" s="24"/>
    </row>
    <row r="154" spans="2:9" x14ac:dyDescent="0.2">
      <c r="B154" s="55"/>
      <c r="C154" s="55"/>
      <c r="D154" s="55"/>
      <c r="E154" s="58"/>
      <c r="F154" s="26"/>
      <c r="G154" s="26"/>
      <c r="H154" s="25" t="s">
        <v>129</v>
      </c>
      <c r="I154" s="24"/>
    </row>
    <row r="155" spans="2:9" x14ac:dyDescent="0.2">
      <c r="B155" s="55"/>
      <c r="C155" s="55"/>
      <c r="D155" s="55"/>
      <c r="E155" s="58"/>
      <c r="F155" s="26"/>
      <c r="G155" s="26"/>
      <c r="H155" s="25" t="s">
        <v>40</v>
      </c>
      <c r="I155" s="24"/>
    </row>
    <row r="156" spans="2:9" x14ac:dyDescent="0.2">
      <c r="B156" s="55"/>
      <c r="C156" s="55"/>
      <c r="D156" s="55"/>
      <c r="E156" s="58"/>
      <c r="F156" s="26"/>
      <c r="G156" s="26"/>
      <c r="H156" s="25" t="s">
        <v>130</v>
      </c>
      <c r="I156" s="24"/>
    </row>
    <row r="157" spans="2:9" x14ac:dyDescent="0.2">
      <c r="B157" s="55"/>
      <c r="C157" s="55"/>
      <c r="D157" s="55"/>
      <c r="E157" s="58"/>
      <c r="F157" s="26"/>
      <c r="G157" s="26"/>
      <c r="H157" s="25" t="s">
        <v>131</v>
      </c>
      <c r="I157" s="24"/>
    </row>
    <row r="158" spans="2:9" x14ac:dyDescent="0.2">
      <c r="B158" s="55"/>
      <c r="C158" s="55"/>
      <c r="D158" s="55"/>
      <c r="E158" s="58"/>
      <c r="F158" s="26"/>
      <c r="G158" s="26"/>
      <c r="H158" s="25" t="s">
        <v>132</v>
      </c>
      <c r="I158" s="24"/>
    </row>
    <row r="159" spans="2:9" x14ac:dyDescent="0.2">
      <c r="B159" s="55"/>
      <c r="C159" s="55"/>
      <c r="D159" s="55"/>
      <c r="E159" s="58"/>
      <c r="F159" s="26"/>
      <c r="G159" s="26"/>
      <c r="H159" s="25" t="s">
        <v>133</v>
      </c>
      <c r="I159" s="24"/>
    </row>
    <row r="160" spans="2:9" x14ac:dyDescent="0.2">
      <c r="B160" s="55"/>
      <c r="C160" s="55"/>
      <c r="D160" s="55"/>
      <c r="E160" s="58"/>
      <c r="F160" s="26"/>
      <c r="G160" s="26"/>
      <c r="H160" s="25" t="s">
        <v>134</v>
      </c>
      <c r="I160" s="24"/>
    </row>
    <row r="161" spans="2:9" x14ac:dyDescent="0.2">
      <c r="B161" s="55"/>
      <c r="C161" s="55"/>
      <c r="D161" s="55"/>
      <c r="E161" s="58"/>
      <c r="F161" s="26"/>
      <c r="G161" s="26"/>
      <c r="H161" s="25" t="s">
        <v>135</v>
      </c>
      <c r="I161" s="24"/>
    </row>
    <row r="162" spans="2:9" x14ac:dyDescent="0.2">
      <c r="B162" s="55"/>
      <c r="C162" s="55"/>
      <c r="D162" s="55"/>
      <c r="E162" s="58"/>
      <c r="F162" s="26"/>
      <c r="G162" s="26"/>
      <c r="H162" s="25" t="s">
        <v>136</v>
      </c>
      <c r="I162" s="24"/>
    </row>
    <row r="163" spans="2:9" x14ac:dyDescent="0.2">
      <c r="B163" s="55"/>
      <c r="C163" s="55"/>
      <c r="D163" s="55"/>
      <c r="E163" s="58"/>
      <c r="F163" s="26"/>
      <c r="G163" s="26"/>
      <c r="H163" s="25" t="s">
        <v>137</v>
      </c>
      <c r="I163" s="24"/>
    </row>
    <row r="164" spans="2:9" x14ac:dyDescent="0.2">
      <c r="B164" s="55"/>
      <c r="C164" s="55"/>
      <c r="D164" s="55"/>
      <c r="E164" s="58"/>
      <c r="F164" s="26"/>
      <c r="G164" s="26"/>
      <c r="H164" s="25" t="s">
        <v>138</v>
      </c>
      <c r="I164" s="24"/>
    </row>
    <row r="165" spans="2:9" x14ac:dyDescent="0.2">
      <c r="B165" s="55"/>
      <c r="C165" s="55"/>
      <c r="D165" s="55"/>
      <c r="E165" s="58"/>
      <c r="F165" s="26"/>
      <c r="G165" s="26"/>
      <c r="H165" s="25" t="s">
        <v>139</v>
      </c>
      <c r="I165" s="24"/>
    </row>
    <row r="166" spans="2:9" x14ac:dyDescent="0.2">
      <c r="B166" s="55"/>
      <c r="C166" s="55"/>
      <c r="D166" s="55"/>
      <c r="E166" s="58"/>
      <c r="F166" s="26"/>
      <c r="G166" s="26"/>
      <c r="H166" s="25" t="s">
        <v>140</v>
      </c>
      <c r="I166" s="24"/>
    </row>
    <row r="167" spans="2:9" x14ac:dyDescent="0.2">
      <c r="B167" s="55"/>
      <c r="C167" s="55"/>
      <c r="D167" s="55"/>
      <c r="E167" s="58"/>
      <c r="F167" s="26"/>
      <c r="G167" s="26"/>
      <c r="H167" s="25" t="s">
        <v>141</v>
      </c>
      <c r="I167" s="24"/>
    </row>
    <row r="168" spans="2:9" x14ac:dyDescent="0.2">
      <c r="B168" s="55"/>
      <c r="C168" s="55"/>
      <c r="D168" s="55"/>
      <c r="E168" s="58"/>
      <c r="F168" s="26"/>
      <c r="G168" s="26"/>
      <c r="H168" s="25" t="s">
        <v>142</v>
      </c>
      <c r="I168" s="24"/>
    </row>
    <row r="169" spans="2:9" x14ac:dyDescent="0.2">
      <c r="B169" s="55"/>
      <c r="C169" s="55"/>
      <c r="D169" s="55"/>
      <c r="E169" s="58"/>
      <c r="F169" s="26"/>
      <c r="G169" s="26"/>
      <c r="H169" s="25" t="s">
        <v>448</v>
      </c>
      <c r="I169" s="24"/>
    </row>
    <row r="170" spans="2:9" x14ac:dyDescent="0.2">
      <c r="B170" s="55"/>
      <c r="C170" s="55"/>
      <c r="D170" s="55"/>
      <c r="E170" s="58"/>
      <c r="F170" s="26"/>
      <c r="G170" s="26"/>
      <c r="H170" s="25" t="s">
        <v>143</v>
      </c>
      <c r="I170" s="24"/>
    </row>
    <row r="171" spans="2:9" x14ac:dyDescent="0.2">
      <c r="B171" s="55"/>
      <c r="C171" s="55"/>
      <c r="D171" s="55"/>
      <c r="E171" s="58"/>
      <c r="F171" s="26"/>
      <c r="G171" s="26"/>
      <c r="H171" s="25" t="s">
        <v>144</v>
      </c>
      <c r="I171" s="24"/>
    </row>
    <row r="172" spans="2:9" x14ac:dyDescent="0.2">
      <c r="B172" s="55"/>
      <c r="C172" s="55"/>
      <c r="D172" s="55"/>
      <c r="E172" s="58"/>
      <c r="F172" s="26"/>
      <c r="G172" s="26"/>
      <c r="H172" s="25" t="s">
        <v>145</v>
      </c>
      <c r="I172" s="24"/>
    </row>
    <row r="173" spans="2:9" x14ac:dyDescent="0.2">
      <c r="B173" s="55"/>
      <c r="C173" s="55"/>
      <c r="D173" s="55"/>
      <c r="E173" s="58"/>
      <c r="F173" s="26"/>
      <c r="G173" s="26"/>
      <c r="H173" s="25" t="s">
        <v>146</v>
      </c>
      <c r="I173" s="24"/>
    </row>
    <row r="174" spans="2:9" x14ac:dyDescent="0.2">
      <c r="B174" s="55"/>
      <c r="C174" s="55"/>
      <c r="D174" s="55"/>
      <c r="E174" s="58"/>
      <c r="F174" s="26"/>
      <c r="G174" s="26"/>
      <c r="H174" s="25" t="s">
        <v>147</v>
      </c>
      <c r="I174" s="24"/>
    </row>
    <row r="175" spans="2:9" x14ac:dyDescent="0.2">
      <c r="B175" s="55"/>
      <c r="C175" s="55"/>
      <c r="D175" s="55"/>
      <c r="E175" s="58"/>
      <c r="F175" s="26"/>
      <c r="G175" s="26"/>
      <c r="H175" s="25" t="s">
        <v>449</v>
      </c>
      <c r="I175" s="24"/>
    </row>
    <row r="176" spans="2:9" x14ac:dyDescent="0.2">
      <c r="B176" s="55"/>
      <c r="C176" s="55"/>
      <c r="D176" s="55"/>
      <c r="E176" s="58"/>
      <c r="F176" s="26"/>
      <c r="G176" s="26"/>
      <c r="H176" s="25" t="s">
        <v>148</v>
      </c>
      <c r="I176" s="24"/>
    </row>
    <row r="177" spans="2:9" x14ac:dyDescent="0.2">
      <c r="B177" s="55"/>
      <c r="C177" s="55"/>
      <c r="D177" s="55"/>
      <c r="E177" s="58"/>
      <c r="F177" s="26"/>
      <c r="G177" s="26"/>
      <c r="H177" s="25" t="s">
        <v>149</v>
      </c>
      <c r="I177" s="24"/>
    </row>
    <row r="178" spans="2:9" x14ac:dyDescent="0.2">
      <c r="B178" s="55"/>
      <c r="C178" s="55"/>
      <c r="D178" s="55"/>
      <c r="E178" s="58"/>
      <c r="F178" s="26"/>
      <c r="G178" s="26"/>
      <c r="H178" s="25" t="s">
        <v>150</v>
      </c>
      <c r="I178" s="24"/>
    </row>
    <row r="179" spans="2:9" x14ac:dyDescent="0.2">
      <c r="B179" s="55"/>
      <c r="C179" s="55"/>
      <c r="D179" s="55"/>
      <c r="E179" s="58"/>
      <c r="F179" s="26"/>
      <c r="G179" s="26"/>
      <c r="H179" s="25" t="s">
        <v>151</v>
      </c>
      <c r="I179" s="24"/>
    </row>
    <row r="180" spans="2:9" x14ac:dyDescent="0.2">
      <c r="B180" s="55"/>
      <c r="C180" s="55"/>
      <c r="D180" s="55"/>
      <c r="E180" s="58"/>
      <c r="F180" s="26"/>
      <c r="G180" s="26"/>
      <c r="H180" s="25" t="s">
        <v>152</v>
      </c>
      <c r="I180" s="24"/>
    </row>
    <row r="181" spans="2:9" x14ac:dyDescent="0.2">
      <c r="B181" s="55"/>
      <c r="C181" s="55"/>
      <c r="D181" s="55"/>
      <c r="E181" s="58"/>
      <c r="F181" s="26"/>
      <c r="G181" s="26"/>
      <c r="H181" s="25" t="s">
        <v>43</v>
      </c>
      <c r="I181" s="24"/>
    </row>
    <row r="182" spans="2:9" x14ac:dyDescent="0.2">
      <c r="B182" s="55"/>
      <c r="C182" s="55"/>
      <c r="D182" s="55"/>
      <c r="E182" s="58"/>
      <c r="F182" s="26"/>
      <c r="G182" s="26"/>
      <c r="H182" s="25" t="s">
        <v>153</v>
      </c>
      <c r="I182" s="24"/>
    </row>
    <row r="183" spans="2:9" x14ac:dyDescent="0.2">
      <c r="B183" s="55"/>
      <c r="C183" s="55"/>
      <c r="D183" s="55"/>
      <c r="E183" s="58"/>
      <c r="F183" s="26"/>
      <c r="G183" s="26"/>
      <c r="H183" s="25" t="s">
        <v>154</v>
      </c>
      <c r="I183" s="24"/>
    </row>
    <row r="184" spans="2:9" x14ac:dyDescent="0.2">
      <c r="B184" s="55"/>
      <c r="C184" s="55"/>
      <c r="D184" s="55"/>
      <c r="E184" s="58"/>
      <c r="F184" s="26"/>
      <c r="G184" s="26"/>
      <c r="H184" s="25" t="s">
        <v>45</v>
      </c>
      <c r="I184" s="24"/>
    </row>
    <row r="185" spans="2:9" x14ac:dyDescent="0.2">
      <c r="B185" s="55"/>
      <c r="C185" s="55"/>
      <c r="D185" s="55"/>
      <c r="E185" s="58"/>
      <c r="F185" s="26"/>
      <c r="G185" s="26"/>
      <c r="H185" s="25" t="s">
        <v>155</v>
      </c>
      <c r="I185" s="24"/>
    </row>
    <row r="186" spans="2:9" x14ac:dyDescent="0.2">
      <c r="B186" s="55"/>
      <c r="C186" s="55"/>
      <c r="D186" s="55"/>
      <c r="E186" s="58"/>
      <c r="F186" s="26"/>
      <c r="G186" s="26"/>
      <c r="H186" s="25" t="s">
        <v>156</v>
      </c>
      <c r="I186" s="24"/>
    </row>
    <row r="187" spans="2:9" x14ac:dyDescent="0.2">
      <c r="B187" s="55"/>
      <c r="C187" s="55"/>
      <c r="D187" s="55"/>
      <c r="E187" s="58"/>
      <c r="F187" s="26"/>
      <c r="G187" s="26"/>
      <c r="H187" s="25" t="s">
        <v>157</v>
      </c>
      <c r="I187" s="24"/>
    </row>
    <row r="188" spans="2:9" x14ac:dyDescent="0.2">
      <c r="B188" s="55"/>
      <c r="C188" s="55"/>
      <c r="D188" s="55"/>
      <c r="E188" s="58"/>
      <c r="F188" s="26"/>
      <c r="G188" s="26"/>
      <c r="H188" s="25" t="s">
        <v>158</v>
      </c>
      <c r="I188" s="24"/>
    </row>
    <row r="189" spans="2:9" x14ac:dyDescent="0.2">
      <c r="B189" s="55"/>
      <c r="C189" s="55"/>
      <c r="D189" s="55"/>
      <c r="E189" s="58"/>
      <c r="F189" s="26"/>
      <c r="G189" s="26"/>
      <c r="H189" s="25" t="s">
        <v>159</v>
      </c>
      <c r="I189" s="24"/>
    </row>
    <row r="190" spans="2:9" x14ac:dyDescent="0.2">
      <c r="B190" s="55"/>
      <c r="C190" s="55"/>
      <c r="D190" s="55"/>
      <c r="E190" s="58"/>
      <c r="F190" s="26"/>
      <c r="G190" s="26"/>
      <c r="H190" s="25" t="s">
        <v>160</v>
      </c>
      <c r="I190" s="24"/>
    </row>
    <row r="191" spans="2:9" x14ac:dyDescent="0.2">
      <c r="B191" s="55"/>
      <c r="C191" s="55"/>
      <c r="D191" s="55"/>
      <c r="E191" s="58"/>
      <c r="F191" s="26"/>
      <c r="G191" s="26"/>
      <c r="H191" s="25" t="s">
        <v>161</v>
      </c>
      <c r="I191" s="24"/>
    </row>
    <row r="192" spans="2:9" x14ac:dyDescent="0.2">
      <c r="B192" s="55"/>
      <c r="C192" s="55"/>
      <c r="D192" s="55"/>
      <c r="E192" s="58"/>
      <c r="F192" s="26"/>
      <c r="G192" s="26"/>
      <c r="H192" s="25" t="s">
        <v>162</v>
      </c>
      <c r="I192" s="24"/>
    </row>
    <row r="193" spans="2:9" x14ac:dyDescent="0.2">
      <c r="B193" s="55"/>
      <c r="C193" s="55"/>
      <c r="D193" s="55"/>
      <c r="E193" s="58"/>
      <c r="F193" s="26"/>
      <c r="G193" s="26"/>
      <c r="H193" s="25" t="s">
        <v>47</v>
      </c>
      <c r="I193" s="24"/>
    </row>
    <row r="194" spans="2:9" x14ac:dyDescent="0.2">
      <c r="B194" s="55"/>
      <c r="C194" s="55"/>
      <c r="D194" s="55"/>
      <c r="E194" s="58"/>
      <c r="F194" s="26"/>
      <c r="G194" s="26"/>
      <c r="H194" s="25" t="s">
        <v>163</v>
      </c>
      <c r="I194" s="24"/>
    </row>
    <row r="195" spans="2:9" x14ac:dyDescent="0.2">
      <c r="B195" s="55"/>
      <c r="C195" s="55"/>
      <c r="D195" s="55"/>
      <c r="E195" s="58"/>
      <c r="F195" s="26"/>
      <c r="G195" s="26"/>
      <c r="H195" s="25" t="s">
        <v>20</v>
      </c>
      <c r="I195" s="24"/>
    </row>
    <row r="196" spans="2:9" x14ac:dyDescent="0.2">
      <c r="B196" s="55"/>
      <c r="C196" s="55"/>
      <c r="D196" s="55"/>
      <c r="E196" s="58"/>
      <c r="F196" s="26"/>
      <c r="G196" s="26"/>
      <c r="H196" s="25" t="s">
        <v>164</v>
      </c>
      <c r="I196" s="24"/>
    </row>
    <row r="197" spans="2:9" x14ac:dyDescent="0.2">
      <c r="B197" s="55"/>
      <c r="C197" s="55"/>
      <c r="D197" s="55"/>
      <c r="E197" s="58"/>
      <c r="F197" s="26"/>
      <c r="G197" s="26"/>
      <c r="H197" s="25" t="s">
        <v>450</v>
      </c>
      <c r="I197" s="24"/>
    </row>
    <row r="198" spans="2:9" x14ac:dyDescent="0.2">
      <c r="B198" s="55"/>
      <c r="C198" s="55"/>
      <c r="D198" s="55"/>
      <c r="E198" s="58"/>
      <c r="F198" s="26"/>
      <c r="G198" s="26"/>
      <c r="H198" s="25" t="s">
        <v>165</v>
      </c>
      <c r="I198" s="24"/>
    </row>
    <row r="199" spans="2:9" x14ac:dyDescent="0.2">
      <c r="B199" s="55"/>
      <c r="C199" s="55"/>
      <c r="D199" s="55"/>
      <c r="E199" s="58"/>
      <c r="F199" s="26"/>
      <c r="G199" s="26"/>
      <c r="H199" s="25" t="s">
        <v>166</v>
      </c>
      <c r="I199" s="24"/>
    </row>
    <row r="200" spans="2:9" x14ac:dyDescent="0.2">
      <c r="B200" s="55"/>
      <c r="C200" s="55"/>
      <c r="D200" s="55"/>
      <c r="E200" s="58"/>
      <c r="F200" s="26"/>
      <c r="G200" s="26"/>
      <c r="H200" s="25" t="s">
        <v>167</v>
      </c>
      <c r="I200" s="24"/>
    </row>
    <row r="201" spans="2:9" x14ac:dyDescent="0.2">
      <c r="B201" s="55"/>
      <c r="C201" s="55"/>
      <c r="D201" s="55"/>
      <c r="E201" s="58"/>
      <c r="F201" s="26"/>
      <c r="G201" s="26"/>
      <c r="H201" s="25" t="s">
        <v>168</v>
      </c>
      <c r="I201" s="24"/>
    </row>
    <row r="202" spans="2:9" x14ac:dyDescent="0.2">
      <c r="B202" s="55"/>
      <c r="C202" s="55"/>
      <c r="D202" s="55"/>
      <c r="E202" s="58"/>
      <c r="F202" s="26"/>
      <c r="G202" s="26"/>
      <c r="H202" s="25" t="s">
        <v>169</v>
      </c>
      <c r="I202" s="24"/>
    </row>
    <row r="203" spans="2:9" x14ac:dyDescent="0.2">
      <c r="B203" s="55"/>
      <c r="C203" s="55"/>
      <c r="D203" s="55"/>
      <c r="E203" s="58"/>
      <c r="F203" s="26"/>
      <c r="G203" s="26"/>
      <c r="H203" s="25" t="s">
        <v>170</v>
      </c>
      <c r="I203" s="24"/>
    </row>
    <row r="204" spans="2:9" x14ac:dyDescent="0.2">
      <c r="B204" s="55"/>
      <c r="C204" s="55"/>
      <c r="D204" s="55"/>
      <c r="E204" s="58"/>
      <c r="F204" s="26"/>
      <c r="G204" s="26"/>
      <c r="H204" s="25" t="s">
        <v>171</v>
      </c>
      <c r="I204" s="24"/>
    </row>
    <row r="205" spans="2:9" x14ac:dyDescent="0.2">
      <c r="B205" s="55"/>
      <c r="C205" s="55"/>
      <c r="D205" s="55"/>
      <c r="E205" s="58"/>
      <c r="F205" s="26"/>
      <c r="G205" s="26"/>
      <c r="H205" s="25" t="s">
        <v>172</v>
      </c>
      <c r="I205" s="24"/>
    </row>
    <row r="206" spans="2:9" x14ac:dyDescent="0.2">
      <c r="B206" s="55"/>
      <c r="C206" s="55"/>
      <c r="D206" s="55"/>
      <c r="E206" s="58"/>
      <c r="F206" s="26"/>
      <c r="G206" s="26"/>
      <c r="H206" s="25" t="s">
        <v>173</v>
      </c>
      <c r="I206" s="24"/>
    </row>
    <row r="207" spans="2:9" x14ac:dyDescent="0.2">
      <c r="B207" s="55"/>
      <c r="C207" s="55"/>
      <c r="D207" s="55"/>
      <c r="E207" s="58"/>
      <c r="F207" s="26"/>
      <c r="G207" s="26"/>
      <c r="H207" s="25" t="s">
        <v>174</v>
      </c>
      <c r="I207" s="24"/>
    </row>
    <row r="208" spans="2:9" x14ac:dyDescent="0.2">
      <c r="B208" s="55"/>
      <c r="C208" s="55"/>
      <c r="D208" s="55"/>
      <c r="E208" s="58"/>
      <c r="F208" s="26"/>
      <c r="G208" s="26"/>
      <c r="H208" s="25" t="s">
        <v>175</v>
      </c>
      <c r="I208" s="24"/>
    </row>
    <row r="209" spans="2:9" x14ac:dyDescent="0.2">
      <c r="B209" s="55"/>
      <c r="C209" s="55"/>
      <c r="D209" s="55"/>
      <c r="E209" s="58"/>
      <c r="F209" s="26"/>
      <c r="G209" s="26"/>
      <c r="H209" s="25" t="s">
        <v>176</v>
      </c>
      <c r="I209" s="24"/>
    </row>
    <row r="210" spans="2:9" x14ac:dyDescent="0.2">
      <c r="B210" s="55"/>
      <c r="C210" s="55"/>
      <c r="D210" s="55"/>
      <c r="E210" s="58"/>
      <c r="F210" s="26"/>
      <c r="G210" s="26"/>
      <c r="H210" s="25" t="s">
        <v>16</v>
      </c>
      <c r="I210" s="24"/>
    </row>
    <row r="211" spans="2:9" x14ac:dyDescent="0.2">
      <c r="B211" s="55"/>
      <c r="C211" s="55"/>
      <c r="D211" s="55"/>
      <c r="E211" s="58"/>
      <c r="F211" s="26"/>
      <c r="G211" s="26"/>
      <c r="H211" s="25" t="s">
        <v>177</v>
      </c>
      <c r="I211" s="24"/>
    </row>
    <row r="212" spans="2:9" x14ac:dyDescent="0.2">
      <c r="B212" s="55"/>
      <c r="C212" s="55"/>
      <c r="D212" s="55"/>
      <c r="E212" s="58"/>
      <c r="F212" s="26"/>
      <c r="G212" s="26"/>
      <c r="H212" s="25" t="s">
        <v>178</v>
      </c>
      <c r="I212" s="24"/>
    </row>
    <row r="213" spans="2:9" x14ac:dyDescent="0.2">
      <c r="B213" s="55"/>
      <c r="C213" s="55"/>
      <c r="D213" s="55"/>
      <c r="E213" s="58"/>
      <c r="F213" s="26"/>
      <c r="G213" s="26"/>
      <c r="H213" s="25" t="s">
        <v>179</v>
      </c>
      <c r="I213" s="24"/>
    </row>
    <row r="214" spans="2:9" x14ac:dyDescent="0.2">
      <c r="B214" s="55"/>
      <c r="C214" s="55"/>
      <c r="D214" s="55"/>
      <c r="E214" s="58"/>
      <c r="F214" s="26"/>
      <c r="G214" s="26"/>
      <c r="H214" s="25" t="s">
        <v>51</v>
      </c>
      <c r="I214" s="24"/>
    </row>
    <row r="215" spans="2:9" x14ac:dyDescent="0.2">
      <c r="B215" s="55"/>
      <c r="C215" s="55"/>
      <c r="D215" s="55"/>
      <c r="E215" s="58"/>
      <c r="F215" s="26"/>
      <c r="G215" s="26"/>
      <c r="H215" s="25" t="s">
        <v>180</v>
      </c>
      <c r="I215" s="24"/>
    </row>
    <row r="216" spans="2:9" x14ac:dyDescent="0.2">
      <c r="B216" s="55"/>
      <c r="C216" s="55"/>
      <c r="D216" s="55"/>
      <c r="E216" s="58"/>
      <c r="F216" s="26"/>
      <c r="G216" s="26"/>
      <c r="H216" s="25" t="s">
        <v>181</v>
      </c>
      <c r="I216" s="24"/>
    </row>
    <row r="217" spans="2:9" x14ac:dyDescent="0.2">
      <c r="B217" s="55"/>
      <c r="C217" s="55"/>
      <c r="D217" s="55"/>
      <c r="E217" s="58"/>
      <c r="F217" s="26"/>
      <c r="G217" s="26"/>
      <c r="H217" s="25" t="s">
        <v>182</v>
      </c>
      <c r="I217" s="24"/>
    </row>
    <row r="218" spans="2:9" x14ac:dyDescent="0.2">
      <c r="B218" s="55"/>
      <c r="C218" s="55"/>
      <c r="D218" s="55"/>
      <c r="E218" s="58"/>
      <c r="F218" s="26"/>
      <c r="G218" s="26"/>
      <c r="H218" s="25" t="s">
        <v>183</v>
      </c>
      <c r="I218" s="24"/>
    </row>
    <row r="219" spans="2:9" x14ac:dyDescent="0.2">
      <c r="B219" s="55"/>
      <c r="C219" s="55"/>
      <c r="D219" s="55"/>
      <c r="E219" s="58"/>
      <c r="F219" s="26"/>
      <c r="G219" s="26"/>
      <c r="H219" s="25" t="s">
        <v>184</v>
      </c>
      <c r="I219" s="24"/>
    </row>
    <row r="220" spans="2:9" x14ac:dyDescent="0.2">
      <c r="B220" s="55"/>
      <c r="C220" s="55"/>
      <c r="D220" s="55"/>
      <c r="E220" s="58"/>
      <c r="F220" s="26"/>
      <c r="G220" s="26"/>
      <c r="H220" s="25" t="s">
        <v>185</v>
      </c>
      <c r="I220" s="24"/>
    </row>
    <row r="221" spans="2:9" x14ac:dyDescent="0.2">
      <c r="B221" s="55"/>
      <c r="C221" s="55"/>
      <c r="D221" s="55"/>
      <c r="E221" s="58"/>
      <c r="F221" s="26"/>
      <c r="G221" s="26"/>
      <c r="H221" s="25" t="s">
        <v>186</v>
      </c>
      <c r="I221" s="24"/>
    </row>
    <row r="222" spans="2:9" x14ac:dyDescent="0.2">
      <c r="B222" s="55"/>
      <c r="C222" s="55"/>
      <c r="D222" s="55"/>
      <c r="E222" s="58"/>
      <c r="F222" s="26"/>
      <c r="G222" s="26"/>
      <c r="H222" s="25" t="s">
        <v>187</v>
      </c>
      <c r="I222" s="24"/>
    </row>
    <row r="223" spans="2:9" x14ac:dyDescent="0.2">
      <c r="B223" s="55"/>
      <c r="C223" s="55"/>
      <c r="D223" s="55"/>
      <c r="E223" s="58"/>
      <c r="F223" s="26"/>
      <c r="G223" s="26"/>
      <c r="H223" s="25" t="s">
        <v>188</v>
      </c>
      <c r="I223" s="24"/>
    </row>
    <row r="224" spans="2:9" x14ac:dyDescent="0.2">
      <c r="B224" s="55"/>
      <c r="C224" s="55"/>
      <c r="D224" s="55"/>
      <c r="E224" s="58"/>
      <c r="F224" s="26"/>
      <c r="G224" s="26"/>
      <c r="H224" s="25" t="s">
        <v>189</v>
      </c>
      <c r="I224" s="24"/>
    </row>
    <row r="225" spans="2:9" x14ac:dyDescent="0.2">
      <c r="B225" s="55"/>
      <c r="C225" s="55"/>
      <c r="D225" s="55"/>
      <c r="E225" s="58"/>
      <c r="F225" s="26"/>
      <c r="G225" s="26"/>
      <c r="H225" s="25" t="s">
        <v>190</v>
      </c>
      <c r="I225" s="24"/>
    </row>
    <row r="226" spans="2:9" x14ac:dyDescent="0.2">
      <c r="B226" s="55"/>
      <c r="C226" s="55"/>
      <c r="D226" s="55"/>
      <c r="E226" s="58"/>
      <c r="F226" s="26"/>
      <c r="G226" s="26"/>
      <c r="H226" s="25" t="s">
        <v>191</v>
      </c>
      <c r="I226" s="24"/>
    </row>
    <row r="227" spans="2:9" x14ac:dyDescent="0.2">
      <c r="B227" s="55"/>
      <c r="C227" s="55"/>
      <c r="D227" s="55"/>
      <c r="E227" s="58"/>
      <c r="F227" s="26"/>
      <c r="G227" s="26"/>
      <c r="H227" s="25" t="s">
        <v>192</v>
      </c>
      <c r="I227" s="24"/>
    </row>
    <row r="228" spans="2:9" x14ac:dyDescent="0.2">
      <c r="B228" s="55"/>
      <c r="C228" s="55"/>
      <c r="D228" s="55"/>
      <c r="E228" s="58"/>
      <c r="F228" s="26"/>
      <c r="G228" s="26"/>
      <c r="H228" s="25" t="s">
        <v>193</v>
      </c>
      <c r="I228" s="24"/>
    </row>
    <row r="229" spans="2:9" x14ac:dyDescent="0.2">
      <c r="B229" s="55"/>
      <c r="C229" s="55"/>
      <c r="D229" s="55"/>
      <c r="E229" s="58"/>
      <c r="F229" s="26"/>
      <c r="G229" s="26"/>
      <c r="H229" s="25" t="s">
        <v>194</v>
      </c>
      <c r="I229" s="24"/>
    </row>
    <row r="230" spans="2:9" x14ac:dyDescent="0.2">
      <c r="B230" s="55"/>
      <c r="C230" s="55"/>
      <c r="D230" s="55"/>
      <c r="E230" s="58"/>
      <c r="F230" s="26"/>
      <c r="G230" s="26"/>
      <c r="H230" s="25" t="s">
        <v>195</v>
      </c>
      <c r="I230" s="24"/>
    </row>
    <row r="231" spans="2:9" x14ac:dyDescent="0.2">
      <c r="B231" s="55"/>
      <c r="C231" s="55"/>
      <c r="D231" s="55"/>
      <c r="E231" s="58"/>
      <c r="F231" s="26"/>
      <c r="G231" s="26"/>
      <c r="H231" s="25" t="s">
        <v>196</v>
      </c>
      <c r="I231" s="24"/>
    </row>
    <row r="232" spans="2:9" x14ac:dyDescent="0.2">
      <c r="B232" s="55"/>
      <c r="C232" s="55"/>
      <c r="D232" s="55"/>
      <c r="E232" s="58"/>
      <c r="F232" s="26"/>
      <c r="G232" s="26"/>
      <c r="H232" s="25" t="s">
        <v>451</v>
      </c>
      <c r="I232" s="24"/>
    </row>
    <row r="233" spans="2:9" x14ac:dyDescent="0.2">
      <c r="B233" s="55"/>
      <c r="C233" s="55"/>
      <c r="D233" s="55"/>
      <c r="E233" s="58"/>
      <c r="F233" s="26"/>
      <c r="G233" s="26"/>
      <c r="H233" s="25" t="s">
        <v>54</v>
      </c>
      <c r="I233" s="24"/>
    </row>
    <row r="234" spans="2:9" x14ac:dyDescent="0.2">
      <c r="B234" s="55"/>
      <c r="C234" s="55"/>
      <c r="D234" s="55"/>
      <c r="E234" s="58"/>
      <c r="F234" s="26"/>
      <c r="G234" s="26"/>
      <c r="H234" s="25" t="s">
        <v>197</v>
      </c>
      <c r="I234" s="24"/>
    </row>
    <row r="235" spans="2:9" x14ac:dyDescent="0.2">
      <c r="B235" s="55"/>
      <c r="C235" s="55"/>
      <c r="D235" s="55"/>
      <c r="E235" s="58"/>
      <c r="F235" s="26"/>
      <c r="G235" s="26"/>
      <c r="H235" s="25" t="s">
        <v>452</v>
      </c>
      <c r="I235" s="24"/>
    </row>
    <row r="236" spans="2:9" x14ac:dyDescent="0.2">
      <c r="B236" s="55"/>
      <c r="C236" s="55"/>
      <c r="D236" s="55"/>
      <c r="E236" s="58"/>
      <c r="F236" s="26"/>
      <c r="G236" s="26"/>
      <c r="H236" s="25" t="s">
        <v>453</v>
      </c>
      <c r="I236" s="24"/>
    </row>
    <row r="237" spans="2:9" x14ac:dyDescent="0.2">
      <c r="B237" s="55"/>
      <c r="C237" s="55"/>
      <c r="D237" s="55"/>
      <c r="E237" s="58"/>
      <c r="F237" s="26"/>
      <c r="G237" s="26"/>
      <c r="H237" s="25" t="s">
        <v>454</v>
      </c>
      <c r="I237" s="24"/>
    </row>
    <row r="238" spans="2:9" x14ac:dyDescent="0.2">
      <c r="B238" s="55"/>
      <c r="C238" s="55"/>
      <c r="D238" s="55"/>
      <c r="E238" s="58"/>
      <c r="F238" s="26"/>
      <c r="G238" s="26"/>
      <c r="H238" s="25" t="s">
        <v>198</v>
      </c>
      <c r="I238" s="24"/>
    </row>
    <row r="239" spans="2:9" x14ac:dyDescent="0.2">
      <c r="B239" s="55"/>
      <c r="C239" s="55"/>
      <c r="D239" s="55"/>
      <c r="E239" s="58"/>
      <c r="F239" s="26"/>
      <c r="G239" s="26"/>
      <c r="H239" s="25" t="s">
        <v>5</v>
      </c>
      <c r="I239" s="24"/>
    </row>
    <row r="240" spans="2:9" x14ac:dyDescent="0.2">
      <c r="B240" s="55"/>
      <c r="C240" s="55"/>
      <c r="D240" s="55"/>
      <c r="E240" s="58"/>
      <c r="F240" s="26"/>
      <c r="G240" s="26"/>
      <c r="H240" s="25" t="s">
        <v>455</v>
      </c>
      <c r="I240" s="24"/>
    </row>
    <row r="241" spans="2:9" x14ac:dyDescent="0.2">
      <c r="B241" s="55"/>
      <c r="C241" s="55"/>
      <c r="D241" s="55"/>
      <c r="E241" s="58"/>
      <c r="F241" s="26"/>
      <c r="G241" s="26"/>
      <c r="H241" s="25" t="s">
        <v>199</v>
      </c>
      <c r="I241" s="24"/>
    </row>
    <row r="242" spans="2:9" x14ac:dyDescent="0.2">
      <c r="B242" s="55"/>
      <c r="C242" s="55"/>
      <c r="D242" s="55"/>
      <c r="E242" s="58"/>
      <c r="F242" s="26"/>
      <c r="G242" s="26"/>
      <c r="H242" s="25" t="s">
        <v>200</v>
      </c>
      <c r="I242" s="24"/>
    </row>
    <row r="243" spans="2:9" x14ac:dyDescent="0.2">
      <c r="B243" s="55"/>
      <c r="C243" s="55"/>
      <c r="D243" s="55"/>
      <c r="E243" s="58"/>
      <c r="F243" s="26"/>
      <c r="G243" s="26"/>
      <c r="H243" s="25" t="s">
        <v>201</v>
      </c>
      <c r="I243" s="24"/>
    </row>
    <row r="244" spans="2:9" x14ac:dyDescent="0.2">
      <c r="B244" s="55"/>
      <c r="C244" s="55"/>
      <c r="D244" s="55"/>
      <c r="E244" s="58"/>
      <c r="F244" s="26"/>
      <c r="G244" s="26"/>
      <c r="H244" s="25" t="s">
        <v>456</v>
      </c>
      <c r="I244" s="24"/>
    </row>
    <row r="245" spans="2:9" x14ac:dyDescent="0.2">
      <c r="B245" s="55"/>
      <c r="C245" s="55"/>
      <c r="D245" s="55"/>
      <c r="E245" s="58"/>
      <c r="F245" s="26"/>
      <c r="G245" s="26"/>
      <c r="H245" s="25" t="s">
        <v>457</v>
      </c>
      <c r="I245" s="24"/>
    </row>
    <row r="246" spans="2:9" x14ac:dyDescent="0.2">
      <c r="B246" s="55"/>
      <c r="C246" s="55"/>
      <c r="D246" s="55"/>
      <c r="E246" s="58"/>
      <c r="F246" s="26"/>
      <c r="G246" s="26"/>
      <c r="H246" s="25" t="s">
        <v>202</v>
      </c>
      <c r="I246" s="24"/>
    </row>
    <row r="247" spans="2:9" x14ac:dyDescent="0.2">
      <c r="B247" s="55"/>
      <c r="C247" s="55"/>
      <c r="D247" s="55"/>
      <c r="E247" s="58"/>
      <c r="F247" s="26"/>
      <c r="G247" s="26"/>
      <c r="H247" s="25" t="s">
        <v>203</v>
      </c>
      <c r="I247" s="24"/>
    </row>
    <row r="248" spans="2:9" x14ac:dyDescent="0.2">
      <c r="B248" s="55"/>
      <c r="C248" s="55"/>
      <c r="D248" s="55"/>
      <c r="E248" s="58"/>
      <c r="F248" s="26"/>
      <c r="G248" s="26"/>
      <c r="H248" s="25" t="s">
        <v>204</v>
      </c>
      <c r="I248" s="24"/>
    </row>
    <row r="249" spans="2:9" x14ac:dyDescent="0.2">
      <c r="B249" s="55"/>
      <c r="C249" s="55"/>
      <c r="D249" s="55"/>
      <c r="E249" s="58"/>
      <c r="F249" s="26"/>
      <c r="G249" s="26"/>
      <c r="H249" s="25" t="s">
        <v>205</v>
      </c>
      <c r="I249" s="24"/>
    </row>
    <row r="250" spans="2:9" x14ac:dyDescent="0.2">
      <c r="B250" s="55"/>
      <c r="C250" s="55"/>
      <c r="D250" s="55"/>
      <c r="E250" s="58"/>
      <c r="F250" s="26"/>
      <c r="G250" s="26"/>
      <c r="H250" s="25" t="s">
        <v>206</v>
      </c>
      <c r="I250" s="24"/>
    </row>
    <row r="251" spans="2:9" x14ac:dyDescent="0.2">
      <c r="B251" s="55"/>
      <c r="C251" s="55"/>
      <c r="D251" s="55"/>
      <c r="E251" s="58"/>
      <c r="F251" s="26"/>
      <c r="G251" s="26"/>
      <c r="H251" s="25" t="s">
        <v>207</v>
      </c>
      <c r="I251" s="24"/>
    </row>
    <row r="252" spans="2:9" x14ac:dyDescent="0.2">
      <c r="B252" s="55"/>
      <c r="C252" s="55"/>
      <c r="D252" s="55"/>
      <c r="E252" s="58"/>
      <c r="F252" s="26"/>
      <c r="G252" s="26"/>
      <c r="H252" s="25" t="s">
        <v>208</v>
      </c>
      <c r="I252" s="24"/>
    </row>
    <row r="253" spans="2:9" x14ac:dyDescent="0.2">
      <c r="B253" s="55"/>
      <c r="C253" s="55"/>
      <c r="D253" s="55"/>
      <c r="E253" s="58"/>
      <c r="F253" s="26"/>
      <c r="G253" s="26"/>
      <c r="H253" s="25" t="s">
        <v>209</v>
      </c>
      <c r="I253" s="24"/>
    </row>
    <row r="254" spans="2:9" x14ac:dyDescent="0.2">
      <c r="B254" s="55"/>
      <c r="C254" s="55"/>
      <c r="D254" s="55"/>
      <c r="E254" s="58"/>
      <c r="F254" s="26"/>
      <c r="G254" s="26"/>
      <c r="H254" s="25" t="s">
        <v>210</v>
      </c>
      <c r="I254" s="24"/>
    </row>
    <row r="255" spans="2:9" x14ac:dyDescent="0.2">
      <c r="B255" s="55"/>
      <c r="C255" s="55"/>
      <c r="D255" s="55"/>
      <c r="E255" s="58"/>
      <c r="F255" s="26"/>
      <c r="G255" s="26"/>
      <c r="H255" s="25" t="s">
        <v>211</v>
      </c>
      <c r="I255" s="24"/>
    </row>
    <row r="256" spans="2:9" x14ac:dyDescent="0.2">
      <c r="B256" s="55"/>
      <c r="C256" s="55"/>
      <c r="D256" s="55"/>
      <c r="E256" s="58"/>
      <c r="F256" s="26"/>
      <c r="G256" s="26"/>
      <c r="H256" s="25" t="s">
        <v>212</v>
      </c>
      <c r="I256" s="24"/>
    </row>
    <row r="257" spans="2:9" x14ac:dyDescent="0.2">
      <c r="B257" s="55"/>
      <c r="C257" s="55"/>
      <c r="D257" s="55"/>
      <c r="E257" s="58"/>
      <c r="F257" s="26"/>
      <c r="G257" s="26"/>
      <c r="H257" s="25" t="s">
        <v>58</v>
      </c>
      <c r="I257" s="24"/>
    </row>
    <row r="258" spans="2:9" x14ac:dyDescent="0.2">
      <c r="B258" s="55"/>
      <c r="C258" s="55"/>
      <c r="D258" s="55"/>
      <c r="E258" s="58"/>
      <c r="F258" s="26"/>
      <c r="G258" s="26"/>
      <c r="H258" s="25" t="s">
        <v>213</v>
      </c>
      <c r="I258" s="24"/>
    </row>
    <row r="259" spans="2:9" x14ac:dyDescent="0.2">
      <c r="B259" s="55"/>
      <c r="C259" s="55"/>
      <c r="D259" s="55"/>
      <c r="E259" s="58"/>
      <c r="F259" s="26"/>
      <c r="G259" s="26"/>
      <c r="H259" s="25" t="s">
        <v>214</v>
      </c>
      <c r="I259" s="24"/>
    </row>
    <row r="260" spans="2:9" x14ac:dyDescent="0.2">
      <c r="B260" s="55"/>
      <c r="C260" s="55"/>
      <c r="D260" s="55"/>
      <c r="E260" s="58"/>
      <c r="F260" s="26"/>
      <c r="G260" s="26"/>
      <c r="H260" s="25" t="s">
        <v>215</v>
      </c>
      <c r="I260" s="24"/>
    </row>
    <row r="261" spans="2:9" x14ac:dyDescent="0.2">
      <c r="B261" s="55"/>
      <c r="C261" s="55"/>
      <c r="D261" s="55"/>
      <c r="E261" s="58"/>
      <c r="F261" s="26"/>
      <c r="G261" s="26"/>
      <c r="H261" s="25" t="s">
        <v>216</v>
      </c>
      <c r="I261" s="24"/>
    </row>
    <row r="262" spans="2:9" x14ac:dyDescent="0.2">
      <c r="B262" s="55"/>
      <c r="C262" s="55"/>
      <c r="D262" s="55"/>
      <c r="E262" s="58"/>
      <c r="F262" s="26"/>
      <c r="G262" s="26"/>
      <c r="H262" s="25" t="s">
        <v>217</v>
      </c>
      <c r="I262" s="24"/>
    </row>
    <row r="263" spans="2:9" x14ac:dyDescent="0.2">
      <c r="B263" s="55"/>
      <c r="C263" s="55"/>
      <c r="D263" s="55"/>
      <c r="E263" s="58"/>
      <c r="F263" s="26"/>
      <c r="G263" s="26"/>
      <c r="H263" s="25" t="s">
        <v>458</v>
      </c>
      <c r="I263" s="24"/>
    </row>
    <row r="264" spans="2:9" x14ac:dyDescent="0.2">
      <c r="B264" s="55"/>
      <c r="C264" s="55"/>
      <c r="D264" s="55"/>
      <c r="E264" s="58"/>
      <c r="F264" s="26"/>
      <c r="G264" s="26"/>
      <c r="H264" s="25" t="s">
        <v>218</v>
      </c>
      <c r="I264" s="24"/>
    </row>
    <row r="265" spans="2:9" x14ac:dyDescent="0.2">
      <c r="B265" s="55"/>
      <c r="C265" s="55"/>
      <c r="D265" s="55"/>
      <c r="E265" s="58"/>
      <c r="F265" s="26"/>
      <c r="G265" s="26"/>
      <c r="H265" s="25" t="s">
        <v>219</v>
      </c>
      <c r="I265" s="24"/>
    </row>
    <row r="266" spans="2:9" x14ac:dyDescent="0.2">
      <c r="B266" s="55"/>
      <c r="C266" s="55"/>
      <c r="D266" s="55"/>
      <c r="E266" s="58"/>
      <c r="F266" s="26"/>
      <c r="G266" s="26"/>
      <c r="H266" s="25" t="s">
        <v>220</v>
      </c>
      <c r="I266" s="24"/>
    </row>
    <row r="267" spans="2:9" x14ac:dyDescent="0.2">
      <c r="B267" s="55"/>
      <c r="C267" s="55"/>
      <c r="D267" s="55"/>
      <c r="E267" s="58"/>
      <c r="F267" s="26"/>
      <c r="G267" s="26"/>
      <c r="H267" s="25" t="s">
        <v>221</v>
      </c>
      <c r="I267" s="24"/>
    </row>
    <row r="268" spans="2:9" x14ac:dyDescent="0.2">
      <c r="B268" s="55"/>
      <c r="C268" s="55"/>
      <c r="D268" s="55"/>
      <c r="E268" s="58"/>
      <c r="F268" s="26"/>
      <c r="G268" s="26"/>
      <c r="H268" s="25" t="s">
        <v>222</v>
      </c>
      <c r="I268" s="24"/>
    </row>
    <row r="269" spans="2:9" x14ac:dyDescent="0.2">
      <c r="B269" s="55"/>
      <c r="C269" s="55"/>
      <c r="D269" s="55"/>
      <c r="E269" s="58"/>
      <c r="F269" s="26"/>
      <c r="G269" s="26"/>
      <c r="H269" s="25" t="s">
        <v>223</v>
      </c>
      <c r="I269" s="24"/>
    </row>
    <row r="270" spans="2:9" x14ac:dyDescent="0.2">
      <c r="B270" s="55"/>
      <c r="C270" s="55"/>
      <c r="D270" s="55"/>
      <c r="E270" s="58"/>
      <c r="F270" s="26"/>
      <c r="G270" s="26"/>
      <c r="H270" s="25" t="s">
        <v>224</v>
      </c>
      <c r="I270" s="24"/>
    </row>
    <row r="271" spans="2:9" x14ac:dyDescent="0.2">
      <c r="B271" s="55"/>
      <c r="C271" s="55"/>
      <c r="D271" s="55"/>
      <c r="E271" s="58"/>
      <c r="F271" s="26"/>
      <c r="G271" s="26"/>
      <c r="H271" s="25" t="s">
        <v>225</v>
      </c>
      <c r="I271" s="24"/>
    </row>
    <row r="272" spans="2:9" x14ac:dyDescent="0.2">
      <c r="B272" s="55"/>
      <c r="C272" s="55"/>
      <c r="D272" s="55"/>
      <c r="E272" s="58"/>
      <c r="F272" s="26"/>
      <c r="G272" s="26"/>
      <c r="H272" s="25" t="s">
        <v>226</v>
      </c>
      <c r="I272" s="24"/>
    </row>
    <row r="273" spans="2:9" x14ac:dyDescent="0.2">
      <c r="B273" s="55"/>
      <c r="C273" s="55"/>
      <c r="D273" s="55"/>
      <c r="E273" s="58"/>
      <c r="F273" s="26"/>
      <c r="G273" s="26"/>
      <c r="H273" s="25" t="s">
        <v>227</v>
      </c>
      <c r="I273" s="24"/>
    </row>
    <row r="274" spans="2:9" x14ac:dyDescent="0.2">
      <c r="B274" s="55"/>
      <c r="C274" s="55"/>
      <c r="D274" s="55"/>
      <c r="E274" s="58"/>
      <c r="F274" s="26"/>
      <c r="G274" s="26"/>
      <c r="H274" s="25" t="s">
        <v>228</v>
      </c>
      <c r="I274" s="24"/>
    </row>
    <row r="275" spans="2:9" x14ac:dyDescent="0.2">
      <c r="B275" s="55"/>
      <c r="C275" s="55"/>
      <c r="D275" s="55"/>
      <c r="E275" s="58"/>
      <c r="F275" s="26"/>
      <c r="G275" s="26"/>
      <c r="H275" s="25" t="s">
        <v>229</v>
      </c>
      <c r="I275" s="24"/>
    </row>
    <row r="276" spans="2:9" x14ac:dyDescent="0.2">
      <c r="B276" s="55"/>
      <c r="C276" s="55"/>
      <c r="D276" s="55"/>
      <c r="E276" s="58"/>
      <c r="F276" s="26"/>
      <c r="G276" s="26"/>
      <c r="H276" s="25" t="s">
        <v>230</v>
      </c>
      <c r="I276" s="24"/>
    </row>
    <row r="277" spans="2:9" x14ac:dyDescent="0.2">
      <c r="B277" s="55"/>
      <c r="C277" s="55"/>
      <c r="D277" s="55"/>
      <c r="E277" s="58"/>
      <c r="F277" s="26"/>
      <c r="G277" s="26"/>
      <c r="H277" s="25" t="s">
        <v>231</v>
      </c>
      <c r="I277" s="24"/>
    </row>
    <row r="278" spans="2:9" x14ac:dyDescent="0.2">
      <c r="B278" s="55"/>
      <c r="C278" s="55"/>
      <c r="D278" s="55"/>
      <c r="E278" s="58"/>
      <c r="F278" s="26"/>
      <c r="G278" s="26"/>
      <c r="H278" s="25" t="s">
        <v>232</v>
      </c>
      <c r="I278" s="24"/>
    </row>
    <row r="279" spans="2:9" x14ac:dyDescent="0.2">
      <c r="B279" s="55"/>
      <c r="C279" s="55"/>
      <c r="D279" s="55"/>
      <c r="E279" s="58"/>
      <c r="F279" s="26"/>
      <c r="G279" s="26"/>
      <c r="H279" s="25" t="s">
        <v>233</v>
      </c>
      <c r="I279" s="24"/>
    </row>
    <row r="280" spans="2:9" x14ac:dyDescent="0.2">
      <c r="B280" s="55"/>
      <c r="C280" s="55"/>
      <c r="D280" s="55"/>
      <c r="E280" s="58"/>
      <c r="F280" s="26"/>
      <c r="G280" s="26"/>
      <c r="H280" s="25" t="s">
        <v>234</v>
      </c>
      <c r="I280" s="24"/>
    </row>
    <row r="281" spans="2:9" x14ac:dyDescent="0.2">
      <c r="B281" s="55"/>
      <c r="C281" s="55"/>
      <c r="D281" s="55"/>
      <c r="E281" s="58"/>
      <c r="F281" s="26"/>
      <c r="G281" s="26"/>
      <c r="H281" s="25" t="s">
        <v>235</v>
      </c>
      <c r="I281" s="24"/>
    </row>
    <row r="282" spans="2:9" x14ac:dyDescent="0.2">
      <c r="B282" s="55"/>
      <c r="C282" s="55"/>
      <c r="D282" s="55"/>
      <c r="E282" s="58"/>
      <c r="F282" s="26"/>
      <c r="G282" s="26"/>
      <c r="H282" s="25" t="s">
        <v>236</v>
      </c>
      <c r="I282" s="24"/>
    </row>
    <row r="283" spans="2:9" x14ac:dyDescent="0.2">
      <c r="B283" s="55"/>
      <c r="C283" s="55"/>
      <c r="D283" s="55"/>
      <c r="E283" s="58"/>
      <c r="F283" s="26"/>
      <c r="G283" s="26"/>
      <c r="H283" s="25" t="s">
        <v>237</v>
      </c>
      <c r="I283" s="24"/>
    </row>
    <row r="284" spans="2:9" x14ac:dyDescent="0.2">
      <c r="B284" s="55"/>
      <c r="C284" s="55"/>
      <c r="D284" s="55"/>
      <c r="E284" s="58"/>
      <c r="F284" s="26"/>
      <c r="G284" s="26"/>
      <c r="H284" s="25" t="s">
        <v>238</v>
      </c>
      <c r="I284" s="24"/>
    </row>
    <row r="285" spans="2:9" x14ac:dyDescent="0.2">
      <c r="B285" s="55"/>
      <c r="C285" s="55"/>
      <c r="D285" s="55"/>
      <c r="E285" s="58"/>
      <c r="F285" s="26"/>
      <c r="G285" s="26"/>
      <c r="H285" s="25" t="s">
        <v>239</v>
      </c>
      <c r="I285" s="24"/>
    </row>
    <row r="286" spans="2:9" x14ac:dyDescent="0.2">
      <c r="B286" s="55"/>
      <c r="C286" s="55"/>
      <c r="D286" s="55"/>
      <c r="E286" s="58"/>
      <c r="F286" s="26"/>
      <c r="G286" s="26"/>
      <c r="H286" s="25" t="s">
        <v>240</v>
      </c>
      <c r="I286" s="24"/>
    </row>
    <row r="287" spans="2:9" x14ac:dyDescent="0.2">
      <c r="B287" s="55"/>
      <c r="C287" s="55"/>
      <c r="D287" s="55"/>
      <c r="E287" s="58"/>
      <c r="F287" s="26"/>
      <c r="G287" s="26"/>
      <c r="H287" s="25" t="s">
        <v>241</v>
      </c>
      <c r="I287" s="24"/>
    </row>
    <row r="288" spans="2:9" x14ac:dyDescent="0.2">
      <c r="B288" s="55"/>
      <c r="C288" s="55"/>
      <c r="D288" s="55"/>
      <c r="E288" s="58"/>
      <c r="F288" s="26"/>
      <c r="G288" s="26"/>
      <c r="H288" s="25" t="s">
        <v>459</v>
      </c>
      <c r="I288" s="24"/>
    </row>
    <row r="289" spans="2:9" x14ac:dyDescent="0.2">
      <c r="B289" s="55"/>
      <c r="C289" s="55"/>
      <c r="D289" s="55"/>
      <c r="E289" s="58"/>
      <c r="F289" s="26"/>
      <c r="G289" s="26"/>
      <c r="H289" s="25" t="s">
        <v>242</v>
      </c>
      <c r="I289" s="24"/>
    </row>
    <row r="290" spans="2:9" x14ac:dyDescent="0.2">
      <c r="B290" s="55"/>
      <c r="C290" s="55"/>
      <c r="D290" s="55"/>
      <c r="E290" s="58"/>
      <c r="F290" s="26"/>
      <c r="G290" s="26"/>
      <c r="H290" s="25" t="s">
        <v>243</v>
      </c>
      <c r="I290" s="24"/>
    </row>
    <row r="291" spans="2:9" x14ac:dyDescent="0.2">
      <c r="B291" s="55"/>
      <c r="C291" s="55"/>
      <c r="D291" s="55"/>
      <c r="E291" s="58"/>
      <c r="F291" s="26"/>
      <c r="G291" s="26"/>
      <c r="H291" s="25" t="s">
        <v>460</v>
      </c>
      <c r="I291" s="24"/>
    </row>
    <row r="292" spans="2:9" x14ac:dyDescent="0.2">
      <c r="B292" s="55"/>
      <c r="C292" s="55"/>
      <c r="D292" s="55"/>
      <c r="E292" s="58"/>
      <c r="F292" s="26"/>
      <c r="G292" s="26"/>
      <c r="H292" s="25" t="s">
        <v>244</v>
      </c>
      <c r="I292" s="24"/>
    </row>
    <row r="293" spans="2:9" x14ac:dyDescent="0.2">
      <c r="B293" s="55"/>
      <c r="C293" s="55"/>
      <c r="D293" s="55"/>
      <c r="E293" s="58"/>
      <c r="F293" s="26"/>
      <c r="G293" s="26"/>
      <c r="H293" s="25" t="s">
        <v>245</v>
      </c>
      <c r="I293" s="24"/>
    </row>
    <row r="294" spans="2:9" x14ac:dyDescent="0.2">
      <c r="B294" s="55"/>
      <c r="C294" s="55"/>
      <c r="D294" s="55"/>
      <c r="E294" s="58"/>
      <c r="F294" s="26"/>
      <c r="G294" s="26"/>
      <c r="H294" s="25" t="s">
        <v>60</v>
      </c>
      <c r="I294" s="24"/>
    </row>
    <row r="295" spans="2:9" x14ac:dyDescent="0.2">
      <c r="B295" s="55"/>
      <c r="C295" s="55"/>
      <c r="D295" s="55"/>
      <c r="E295" s="58"/>
      <c r="F295" s="26"/>
      <c r="G295" s="26"/>
      <c r="H295" s="25" t="s">
        <v>246</v>
      </c>
      <c r="I295" s="24"/>
    </row>
    <row r="296" spans="2:9" x14ac:dyDescent="0.2">
      <c r="B296" s="55"/>
      <c r="C296" s="55"/>
      <c r="D296" s="55"/>
      <c r="E296" s="58"/>
      <c r="F296" s="26"/>
      <c r="G296" s="26"/>
      <c r="H296" s="25" t="s">
        <v>247</v>
      </c>
      <c r="I296" s="24"/>
    </row>
    <row r="297" spans="2:9" x14ac:dyDescent="0.2">
      <c r="B297" s="55"/>
      <c r="C297" s="55"/>
      <c r="D297" s="55"/>
      <c r="E297" s="58"/>
      <c r="F297" s="26"/>
      <c r="G297" s="26"/>
      <c r="H297" s="25" t="s">
        <v>248</v>
      </c>
      <c r="I297" s="24"/>
    </row>
    <row r="298" spans="2:9" x14ac:dyDescent="0.2">
      <c r="B298" s="55"/>
      <c r="C298" s="55"/>
      <c r="D298" s="55"/>
      <c r="E298" s="58"/>
      <c r="F298" s="26"/>
      <c r="G298" s="26"/>
      <c r="H298" s="25" t="s">
        <v>249</v>
      </c>
      <c r="I298" s="24"/>
    </row>
    <row r="299" spans="2:9" x14ac:dyDescent="0.2">
      <c r="B299" s="55"/>
      <c r="C299" s="55"/>
      <c r="D299" s="55"/>
      <c r="E299" s="58"/>
      <c r="F299" s="26"/>
      <c r="G299" s="26"/>
      <c r="H299" s="25" t="s">
        <v>250</v>
      </c>
      <c r="I299" s="24"/>
    </row>
    <row r="300" spans="2:9" x14ac:dyDescent="0.2">
      <c r="B300" s="55"/>
      <c r="C300" s="55"/>
      <c r="D300" s="55"/>
      <c r="E300" s="58"/>
      <c r="F300" s="26"/>
      <c r="G300" s="26"/>
      <c r="H300" s="25" t="s">
        <v>251</v>
      </c>
      <c r="I300" s="24"/>
    </row>
    <row r="301" spans="2:9" x14ac:dyDescent="0.2">
      <c r="B301" s="55"/>
      <c r="C301" s="55"/>
      <c r="D301" s="55"/>
      <c r="E301" s="58"/>
      <c r="F301" s="26"/>
      <c r="G301" s="26"/>
      <c r="H301" s="25" t="s">
        <v>252</v>
      </c>
      <c r="I301" s="24"/>
    </row>
    <row r="302" spans="2:9" x14ac:dyDescent="0.2">
      <c r="B302" s="55"/>
      <c r="C302" s="55"/>
      <c r="D302" s="55"/>
      <c r="E302" s="58"/>
      <c r="F302" s="26"/>
      <c r="G302" s="26"/>
      <c r="H302" s="25" t="s">
        <v>253</v>
      </c>
      <c r="I302" s="24"/>
    </row>
    <row r="303" spans="2:9" x14ac:dyDescent="0.2">
      <c r="B303" s="55"/>
      <c r="C303" s="55"/>
      <c r="D303" s="55"/>
      <c r="E303" s="58"/>
      <c r="F303" s="26"/>
      <c r="G303" s="26"/>
      <c r="H303" s="25" t="s">
        <v>254</v>
      </c>
      <c r="I303" s="24"/>
    </row>
    <row r="304" spans="2:9" x14ac:dyDescent="0.2">
      <c r="B304" s="55"/>
      <c r="C304" s="55"/>
      <c r="D304" s="55"/>
      <c r="E304" s="58"/>
      <c r="F304" s="26"/>
      <c r="G304" s="26"/>
      <c r="H304" s="25" t="s">
        <v>255</v>
      </c>
      <c r="I304" s="24"/>
    </row>
    <row r="305" spans="2:9" x14ac:dyDescent="0.2">
      <c r="B305" s="55"/>
      <c r="C305" s="55"/>
      <c r="D305" s="55"/>
      <c r="E305" s="58"/>
      <c r="F305" s="26"/>
      <c r="G305" s="26"/>
      <c r="H305" s="25" t="s">
        <v>256</v>
      </c>
      <c r="I305" s="24"/>
    </row>
    <row r="306" spans="2:9" x14ac:dyDescent="0.2">
      <c r="B306" s="55"/>
      <c r="C306" s="55"/>
      <c r="D306" s="55"/>
      <c r="E306" s="58"/>
      <c r="F306" s="26"/>
      <c r="G306" s="26"/>
      <c r="H306" s="25" t="s">
        <v>257</v>
      </c>
      <c r="I306" s="24"/>
    </row>
    <row r="307" spans="2:9" x14ac:dyDescent="0.2">
      <c r="B307" s="55"/>
      <c r="C307" s="55"/>
      <c r="D307" s="55"/>
      <c r="E307" s="58"/>
      <c r="F307" s="26"/>
      <c r="G307" s="26"/>
      <c r="H307" s="25" t="s">
        <v>258</v>
      </c>
      <c r="I307" s="24"/>
    </row>
    <row r="308" spans="2:9" x14ac:dyDescent="0.2">
      <c r="B308" s="55"/>
      <c r="C308" s="55"/>
      <c r="D308" s="55"/>
      <c r="E308" s="58"/>
      <c r="F308" s="26"/>
      <c r="G308" s="26"/>
      <c r="H308" s="25" t="s">
        <v>259</v>
      </c>
      <c r="I308" s="24"/>
    </row>
    <row r="309" spans="2:9" x14ac:dyDescent="0.2">
      <c r="B309" s="55"/>
      <c r="C309" s="55"/>
      <c r="D309" s="55"/>
      <c r="E309" s="58"/>
      <c r="F309" s="26"/>
      <c r="G309" s="26"/>
      <c r="H309" s="25" t="s">
        <v>260</v>
      </c>
      <c r="I309" s="24"/>
    </row>
    <row r="310" spans="2:9" x14ac:dyDescent="0.2">
      <c r="B310" s="55"/>
      <c r="C310" s="55"/>
      <c r="D310" s="55"/>
      <c r="E310" s="58"/>
      <c r="F310" s="26"/>
      <c r="G310" s="26"/>
      <c r="H310" s="25" t="s">
        <v>461</v>
      </c>
      <c r="I310" s="24"/>
    </row>
    <row r="311" spans="2:9" x14ac:dyDescent="0.2">
      <c r="B311" s="55"/>
      <c r="C311" s="55"/>
      <c r="D311" s="55"/>
      <c r="E311" s="58"/>
      <c r="F311" s="26"/>
      <c r="G311" s="26"/>
      <c r="H311" s="25" t="s">
        <v>261</v>
      </c>
      <c r="I311" s="24"/>
    </row>
    <row r="312" spans="2:9" x14ac:dyDescent="0.2">
      <c r="B312" s="55"/>
      <c r="C312" s="55"/>
      <c r="D312" s="55"/>
      <c r="E312" s="58"/>
      <c r="F312" s="26"/>
      <c r="G312" s="26"/>
      <c r="H312" s="25" t="s">
        <v>262</v>
      </c>
      <c r="I312" s="24"/>
    </row>
    <row r="313" spans="2:9" x14ac:dyDescent="0.2">
      <c r="B313" s="55"/>
      <c r="C313" s="55"/>
      <c r="D313" s="55"/>
      <c r="E313" s="58"/>
      <c r="F313" s="26"/>
      <c r="G313" s="26"/>
      <c r="H313" s="25" t="s">
        <v>263</v>
      </c>
      <c r="I313" s="24"/>
    </row>
    <row r="314" spans="2:9" x14ac:dyDescent="0.2">
      <c r="B314" s="55"/>
      <c r="C314" s="55"/>
      <c r="D314" s="55"/>
      <c r="E314" s="58"/>
      <c r="F314" s="26"/>
      <c r="G314" s="26"/>
      <c r="H314" s="25" t="s">
        <v>264</v>
      </c>
      <c r="I314" s="24"/>
    </row>
    <row r="315" spans="2:9" x14ac:dyDescent="0.2">
      <c r="B315" s="55"/>
      <c r="C315" s="55"/>
      <c r="D315" s="55"/>
      <c r="E315" s="58"/>
      <c r="F315" s="26"/>
      <c r="G315" s="26"/>
      <c r="H315" s="25" t="s">
        <v>265</v>
      </c>
      <c r="I315" s="24"/>
    </row>
    <row r="316" spans="2:9" x14ac:dyDescent="0.2">
      <c r="B316" s="55"/>
      <c r="C316" s="55"/>
      <c r="D316" s="55"/>
      <c r="E316" s="58"/>
      <c r="F316" s="26"/>
      <c r="G316" s="26"/>
      <c r="H316" s="25" t="s">
        <v>266</v>
      </c>
      <c r="I316" s="24"/>
    </row>
    <row r="317" spans="2:9" x14ac:dyDescent="0.2">
      <c r="B317" s="55"/>
      <c r="C317" s="55"/>
      <c r="D317" s="55"/>
      <c r="E317" s="58"/>
      <c r="F317" s="26"/>
      <c r="G317" s="26"/>
      <c r="H317" s="25" t="s">
        <v>267</v>
      </c>
      <c r="I317" s="24"/>
    </row>
    <row r="318" spans="2:9" x14ac:dyDescent="0.2">
      <c r="B318" s="55"/>
      <c r="C318" s="55"/>
      <c r="D318" s="55"/>
      <c r="E318" s="58"/>
      <c r="F318" s="26"/>
      <c r="G318" s="26"/>
      <c r="H318" s="25" t="s">
        <v>268</v>
      </c>
      <c r="I318" s="24"/>
    </row>
    <row r="319" spans="2:9" x14ac:dyDescent="0.2">
      <c r="B319" s="55"/>
      <c r="C319" s="55"/>
      <c r="D319" s="55"/>
      <c r="E319" s="58"/>
      <c r="F319" s="26"/>
      <c r="G319" s="26"/>
      <c r="H319" s="25" t="s">
        <v>269</v>
      </c>
      <c r="I319" s="24"/>
    </row>
    <row r="320" spans="2:9" x14ac:dyDescent="0.2">
      <c r="B320" s="55"/>
      <c r="C320" s="55"/>
      <c r="D320" s="55"/>
      <c r="E320" s="58"/>
      <c r="F320" s="26"/>
      <c r="G320" s="26"/>
      <c r="H320" s="25" t="s">
        <v>270</v>
      </c>
      <c r="I320" s="24"/>
    </row>
    <row r="321" spans="2:9" x14ac:dyDescent="0.2">
      <c r="B321" s="55"/>
      <c r="C321" s="55"/>
      <c r="D321" s="55"/>
      <c r="E321" s="58"/>
      <c r="F321" s="26"/>
      <c r="G321" s="26"/>
      <c r="H321" s="25" t="s">
        <v>63</v>
      </c>
      <c r="I321" s="24"/>
    </row>
    <row r="322" spans="2:9" x14ac:dyDescent="0.2">
      <c r="B322" s="55"/>
      <c r="C322" s="55"/>
      <c r="D322" s="55"/>
      <c r="E322" s="58"/>
      <c r="F322" s="26"/>
      <c r="G322" s="26"/>
      <c r="H322" s="25" t="s">
        <v>271</v>
      </c>
      <c r="I322" s="24"/>
    </row>
    <row r="323" spans="2:9" x14ac:dyDescent="0.2">
      <c r="B323" s="55"/>
      <c r="C323" s="55"/>
      <c r="D323" s="55"/>
      <c r="E323" s="58"/>
      <c r="F323" s="26"/>
      <c r="G323" s="26"/>
      <c r="H323" s="25" t="s">
        <v>272</v>
      </c>
      <c r="I323" s="24"/>
    </row>
    <row r="324" spans="2:9" x14ac:dyDescent="0.2">
      <c r="B324" s="55"/>
      <c r="C324" s="55"/>
      <c r="D324" s="55"/>
      <c r="E324" s="58"/>
      <c r="F324" s="26"/>
      <c r="G324" s="26"/>
      <c r="H324" s="25" t="s">
        <v>273</v>
      </c>
      <c r="I324" s="24"/>
    </row>
    <row r="325" spans="2:9" x14ac:dyDescent="0.2">
      <c r="B325" s="55"/>
      <c r="C325" s="55"/>
      <c r="D325" s="55"/>
      <c r="E325" s="58"/>
      <c r="F325" s="26"/>
      <c r="G325" s="26"/>
      <c r="H325" s="25" t="s">
        <v>274</v>
      </c>
      <c r="I325" s="24"/>
    </row>
    <row r="326" spans="2:9" x14ac:dyDescent="0.2">
      <c r="B326" s="55"/>
      <c r="C326" s="55"/>
      <c r="D326" s="55"/>
      <c r="E326" s="58"/>
      <c r="F326" s="26"/>
      <c r="G326" s="26"/>
      <c r="H326" s="25" t="s">
        <v>275</v>
      </c>
      <c r="I326" s="24"/>
    </row>
    <row r="327" spans="2:9" x14ac:dyDescent="0.2">
      <c r="B327" s="55"/>
      <c r="C327" s="55"/>
      <c r="D327" s="55"/>
      <c r="E327" s="58"/>
      <c r="F327" s="26"/>
      <c r="G327" s="26"/>
      <c r="H327" s="25" t="s">
        <v>276</v>
      </c>
      <c r="I327" s="24"/>
    </row>
    <row r="328" spans="2:9" x14ac:dyDescent="0.2">
      <c r="B328" s="55"/>
      <c r="C328" s="55"/>
      <c r="D328" s="55"/>
      <c r="E328" s="58"/>
      <c r="F328" s="26"/>
      <c r="G328" s="26"/>
      <c r="H328" s="25" t="s">
        <v>277</v>
      </c>
      <c r="I328" s="24"/>
    </row>
    <row r="329" spans="2:9" x14ac:dyDescent="0.2">
      <c r="B329" s="55"/>
      <c r="C329" s="55"/>
      <c r="D329" s="55"/>
      <c r="E329" s="58"/>
      <c r="F329" s="26"/>
      <c r="G329" s="26"/>
      <c r="H329" s="25" t="s">
        <v>278</v>
      </c>
      <c r="I329" s="24"/>
    </row>
    <row r="330" spans="2:9" x14ac:dyDescent="0.2">
      <c r="B330" s="55"/>
      <c r="C330" s="55"/>
      <c r="D330" s="55"/>
      <c r="E330" s="58"/>
      <c r="F330" s="26"/>
      <c r="G330" s="26"/>
      <c r="H330" s="25" t="s">
        <v>279</v>
      </c>
      <c r="I330" s="24"/>
    </row>
    <row r="331" spans="2:9" x14ac:dyDescent="0.2">
      <c r="B331" s="55"/>
      <c r="C331" s="55"/>
      <c r="D331" s="55"/>
      <c r="E331" s="58"/>
      <c r="F331" s="26"/>
      <c r="G331" s="26"/>
      <c r="H331" s="25" t="s">
        <v>280</v>
      </c>
      <c r="I331" s="24"/>
    </row>
    <row r="332" spans="2:9" x14ac:dyDescent="0.2">
      <c r="B332" s="55"/>
      <c r="C332" s="55"/>
      <c r="D332" s="55"/>
      <c r="E332" s="58"/>
      <c r="F332" s="26"/>
      <c r="G332" s="26"/>
      <c r="H332" s="25" t="s">
        <v>281</v>
      </c>
      <c r="I332" s="24"/>
    </row>
    <row r="333" spans="2:9" x14ac:dyDescent="0.2">
      <c r="B333" s="55"/>
      <c r="C333" s="55"/>
      <c r="D333" s="55"/>
      <c r="E333" s="58"/>
      <c r="F333" s="26"/>
      <c r="G333" s="26"/>
      <c r="H333" s="25" t="s">
        <v>282</v>
      </c>
      <c r="I333" s="24"/>
    </row>
    <row r="334" spans="2:9" x14ac:dyDescent="0.2">
      <c r="B334" s="55"/>
      <c r="C334" s="55"/>
      <c r="D334" s="55"/>
      <c r="E334" s="58"/>
      <c r="F334" s="26"/>
      <c r="G334" s="26"/>
      <c r="H334" s="25" t="s">
        <v>462</v>
      </c>
      <c r="I334" s="24"/>
    </row>
    <row r="335" spans="2:9" x14ac:dyDescent="0.2">
      <c r="B335" s="55"/>
      <c r="C335" s="55"/>
      <c r="D335" s="55"/>
      <c r="E335" s="58"/>
      <c r="F335" s="26"/>
      <c r="G335" s="26"/>
      <c r="H335" s="25" t="s">
        <v>283</v>
      </c>
      <c r="I335" s="24"/>
    </row>
    <row r="336" spans="2:9" x14ac:dyDescent="0.2">
      <c r="B336" s="55"/>
      <c r="C336" s="55"/>
      <c r="D336" s="55"/>
      <c r="E336" s="58"/>
      <c r="F336" s="26"/>
      <c r="G336" s="26"/>
      <c r="H336" s="25" t="s">
        <v>284</v>
      </c>
      <c r="I336" s="24"/>
    </row>
    <row r="337" spans="2:9" x14ac:dyDescent="0.2">
      <c r="B337" s="55"/>
      <c r="C337" s="55"/>
      <c r="D337" s="55"/>
      <c r="E337" s="58"/>
      <c r="F337" s="26"/>
      <c r="G337" s="26"/>
      <c r="H337" s="25" t="s">
        <v>285</v>
      </c>
      <c r="I337" s="24"/>
    </row>
    <row r="338" spans="2:9" x14ac:dyDescent="0.2">
      <c r="B338" s="55"/>
      <c r="C338" s="55"/>
      <c r="D338" s="55"/>
      <c r="E338" s="58"/>
      <c r="F338" s="26"/>
      <c r="G338" s="26"/>
      <c r="H338" s="25" t="s">
        <v>463</v>
      </c>
      <c r="I338" s="24"/>
    </row>
    <row r="339" spans="2:9" x14ac:dyDescent="0.2">
      <c r="B339" s="55"/>
      <c r="C339" s="55"/>
      <c r="D339" s="55"/>
      <c r="E339" s="58"/>
      <c r="F339" s="26"/>
      <c r="G339" s="26"/>
      <c r="H339" s="25" t="s">
        <v>286</v>
      </c>
      <c r="I339" s="24"/>
    </row>
    <row r="340" spans="2:9" x14ac:dyDescent="0.2">
      <c r="B340" s="55"/>
      <c r="C340" s="55"/>
      <c r="D340" s="55"/>
      <c r="E340" s="58"/>
      <c r="F340" s="26"/>
      <c r="G340" s="26"/>
      <c r="H340" s="25" t="s">
        <v>464</v>
      </c>
      <c r="I340" s="24"/>
    </row>
    <row r="341" spans="2:9" x14ac:dyDescent="0.2">
      <c r="B341" s="55"/>
      <c r="C341" s="55"/>
      <c r="D341" s="55"/>
      <c r="E341" s="58"/>
      <c r="F341" s="26"/>
      <c r="G341" s="26"/>
      <c r="H341" s="25" t="s">
        <v>465</v>
      </c>
      <c r="I341" s="24"/>
    </row>
    <row r="342" spans="2:9" x14ac:dyDescent="0.2">
      <c r="B342" s="55"/>
      <c r="C342" s="55"/>
      <c r="D342" s="55"/>
      <c r="E342" s="58"/>
      <c r="F342" s="26"/>
      <c r="G342" s="26"/>
      <c r="H342" s="25" t="s">
        <v>287</v>
      </c>
      <c r="I342" s="24"/>
    </row>
    <row r="343" spans="2:9" x14ac:dyDescent="0.2">
      <c r="B343" s="55"/>
      <c r="C343" s="55"/>
      <c r="D343" s="55"/>
      <c r="E343" s="58"/>
      <c r="F343" s="26"/>
      <c r="G343" s="26"/>
      <c r="H343" s="25" t="s">
        <v>288</v>
      </c>
      <c r="I343" s="24"/>
    </row>
    <row r="344" spans="2:9" x14ac:dyDescent="0.2">
      <c r="B344" s="55"/>
      <c r="C344" s="55"/>
      <c r="D344" s="55"/>
      <c r="E344" s="58"/>
      <c r="F344" s="26"/>
      <c r="G344" s="26"/>
      <c r="H344" s="25" t="s">
        <v>289</v>
      </c>
      <c r="I344" s="24"/>
    </row>
    <row r="345" spans="2:9" x14ac:dyDescent="0.2">
      <c r="B345" s="55"/>
      <c r="C345" s="55"/>
      <c r="D345" s="55"/>
      <c r="E345" s="58"/>
      <c r="F345" s="26"/>
      <c r="G345" s="26"/>
      <c r="H345" s="25" t="s">
        <v>290</v>
      </c>
      <c r="I345" s="24"/>
    </row>
    <row r="346" spans="2:9" x14ac:dyDescent="0.2">
      <c r="B346" s="55"/>
      <c r="C346" s="55"/>
      <c r="D346" s="55"/>
      <c r="E346" s="58"/>
      <c r="F346" s="26"/>
      <c r="G346" s="26"/>
      <c r="H346" s="25" t="s">
        <v>291</v>
      </c>
      <c r="I346" s="24"/>
    </row>
    <row r="347" spans="2:9" x14ac:dyDescent="0.2">
      <c r="B347" s="55"/>
      <c r="C347" s="55"/>
      <c r="D347" s="55"/>
      <c r="E347" s="58"/>
      <c r="F347" s="26"/>
      <c r="G347" s="26"/>
      <c r="H347" s="25" t="s">
        <v>292</v>
      </c>
      <c r="I347" s="24"/>
    </row>
    <row r="348" spans="2:9" x14ac:dyDescent="0.2">
      <c r="B348" s="55"/>
      <c r="C348" s="55"/>
      <c r="D348" s="55"/>
      <c r="E348" s="58"/>
      <c r="F348" s="26"/>
      <c r="G348" s="26"/>
      <c r="H348" s="25" t="s">
        <v>293</v>
      </c>
      <c r="I348" s="24"/>
    </row>
    <row r="349" spans="2:9" x14ac:dyDescent="0.2">
      <c r="B349" s="55"/>
      <c r="C349" s="55"/>
      <c r="D349" s="55"/>
      <c r="E349" s="58"/>
      <c r="F349" s="26"/>
      <c r="G349" s="26"/>
      <c r="H349" s="25" t="s">
        <v>66</v>
      </c>
      <c r="I349" s="24"/>
    </row>
    <row r="350" spans="2:9" x14ac:dyDescent="0.2">
      <c r="B350" s="55"/>
      <c r="C350" s="55"/>
      <c r="D350" s="55"/>
      <c r="E350" s="58"/>
      <c r="F350" s="26"/>
      <c r="G350" s="26"/>
      <c r="H350" s="25" t="s">
        <v>294</v>
      </c>
      <c r="I350" s="24"/>
    </row>
    <row r="351" spans="2:9" x14ac:dyDescent="0.2">
      <c r="B351" s="55"/>
      <c r="C351" s="55"/>
      <c r="D351" s="55"/>
      <c r="E351" s="58"/>
      <c r="F351" s="26"/>
      <c r="G351" s="26"/>
      <c r="H351" s="25" t="s">
        <v>295</v>
      </c>
      <c r="I351" s="24"/>
    </row>
    <row r="352" spans="2:9" x14ac:dyDescent="0.2">
      <c r="B352" s="55"/>
      <c r="C352" s="55"/>
      <c r="D352" s="55"/>
      <c r="E352" s="58"/>
      <c r="F352" s="26"/>
      <c r="G352" s="26"/>
      <c r="H352" s="25" t="s">
        <v>68</v>
      </c>
      <c r="I352" s="24"/>
    </row>
    <row r="353" spans="2:9" x14ac:dyDescent="0.2">
      <c r="B353" s="55"/>
      <c r="C353" s="55"/>
      <c r="D353" s="55"/>
      <c r="E353" s="58"/>
      <c r="F353" s="26"/>
      <c r="G353" s="26"/>
      <c r="H353" s="25" t="s">
        <v>70</v>
      </c>
      <c r="I353" s="24"/>
    </row>
    <row r="354" spans="2:9" x14ac:dyDescent="0.2">
      <c r="B354" s="55"/>
      <c r="C354" s="55"/>
      <c r="D354" s="55"/>
      <c r="E354" s="58"/>
      <c r="F354" s="26"/>
      <c r="G354" s="26"/>
      <c r="H354" s="25" t="s">
        <v>296</v>
      </c>
      <c r="I354" s="24"/>
    </row>
    <row r="355" spans="2:9" x14ac:dyDescent="0.2">
      <c r="B355" s="55"/>
      <c r="C355" s="55"/>
      <c r="D355" s="55"/>
      <c r="E355" s="58"/>
      <c r="F355" s="26"/>
      <c r="G355" s="26"/>
      <c r="H355" s="25" t="s">
        <v>297</v>
      </c>
      <c r="I355" s="24"/>
    </row>
    <row r="356" spans="2:9" x14ac:dyDescent="0.2">
      <c r="B356" s="55"/>
      <c r="C356" s="55"/>
      <c r="D356" s="55"/>
      <c r="E356" s="58"/>
      <c r="F356" s="26"/>
      <c r="G356" s="26"/>
      <c r="H356" s="25" t="s">
        <v>298</v>
      </c>
      <c r="I356" s="24"/>
    </row>
    <row r="357" spans="2:9" x14ac:dyDescent="0.2">
      <c r="B357" s="55"/>
      <c r="C357" s="55"/>
      <c r="D357" s="55"/>
      <c r="E357" s="58"/>
      <c r="F357" s="26"/>
      <c r="G357" s="26"/>
      <c r="H357" s="25" t="s">
        <v>299</v>
      </c>
      <c r="I357" s="24"/>
    </row>
    <row r="358" spans="2:9" x14ac:dyDescent="0.2">
      <c r="B358" s="55"/>
      <c r="C358" s="55"/>
      <c r="D358" s="55"/>
      <c r="E358" s="58"/>
      <c r="F358" s="26"/>
      <c r="G358" s="26"/>
      <c r="H358" s="25" t="s">
        <v>300</v>
      </c>
      <c r="I358" s="24"/>
    </row>
    <row r="359" spans="2:9" x14ac:dyDescent="0.2">
      <c r="B359" s="55"/>
      <c r="C359" s="55"/>
      <c r="D359" s="55"/>
      <c r="E359" s="58"/>
      <c r="F359" s="26"/>
      <c r="G359" s="26"/>
      <c r="H359" s="25" t="s">
        <v>301</v>
      </c>
      <c r="I359" s="24"/>
    </row>
    <row r="360" spans="2:9" x14ac:dyDescent="0.2">
      <c r="B360" s="55"/>
      <c r="C360" s="55"/>
      <c r="D360" s="55"/>
      <c r="E360" s="58"/>
      <c r="F360" s="26"/>
      <c r="G360" s="26"/>
      <c r="H360" s="25" t="s">
        <v>466</v>
      </c>
      <c r="I360" s="24"/>
    </row>
    <row r="361" spans="2:9" x14ac:dyDescent="0.2">
      <c r="B361" s="55"/>
      <c r="C361" s="55"/>
      <c r="D361" s="55"/>
      <c r="E361" s="58"/>
      <c r="F361" s="26"/>
      <c r="G361" s="26"/>
      <c r="H361" s="25" t="s">
        <v>467</v>
      </c>
      <c r="I361" s="24"/>
    </row>
    <row r="362" spans="2:9" x14ac:dyDescent="0.2">
      <c r="B362" s="55"/>
      <c r="C362" s="55"/>
      <c r="D362" s="55"/>
      <c r="E362" s="58"/>
      <c r="F362" s="26"/>
      <c r="G362" s="26"/>
      <c r="H362" s="25" t="s">
        <v>468</v>
      </c>
      <c r="I362" s="24"/>
    </row>
    <row r="363" spans="2:9" x14ac:dyDescent="0.2">
      <c r="B363" s="55"/>
      <c r="C363" s="55"/>
      <c r="D363" s="55"/>
      <c r="E363" s="58"/>
      <c r="F363" s="26"/>
      <c r="G363" s="26"/>
      <c r="H363" s="25" t="s">
        <v>74</v>
      </c>
      <c r="I363" s="24"/>
    </row>
    <row r="364" spans="2:9" x14ac:dyDescent="0.2">
      <c r="B364" s="55"/>
      <c r="C364" s="55"/>
      <c r="D364" s="55"/>
      <c r="E364" s="58"/>
      <c r="F364" s="26"/>
      <c r="G364" s="26"/>
      <c r="H364" s="25" t="s">
        <v>302</v>
      </c>
      <c r="I364" s="24"/>
    </row>
    <row r="365" spans="2:9" x14ac:dyDescent="0.2">
      <c r="B365" s="55"/>
      <c r="C365" s="55"/>
      <c r="D365" s="55"/>
      <c r="E365" s="58"/>
      <c r="F365" s="26"/>
      <c r="G365" s="26"/>
      <c r="H365" s="25" t="s">
        <v>303</v>
      </c>
      <c r="I365" s="24"/>
    </row>
    <row r="366" spans="2:9" x14ac:dyDescent="0.2">
      <c r="B366" s="55"/>
      <c r="C366" s="55"/>
      <c r="D366" s="55"/>
      <c r="E366" s="58"/>
      <c r="F366" s="26"/>
      <c r="G366" s="26"/>
      <c r="H366" s="25" t="s">
        <v>304</v>
      </c>
      <c r="I366" s="24"/>
    </row>
    <row r="367" spans="2:9" x14ac:dyDescent="0.2">
      <c r="B367" s="55"/>
      <c r="C367" s="55"/>
      <c r="D367" s="55"/>
      <c r="E367" s="58"/>
      <c r="F367" s="26"/>
      <c r="G367" s="26"/>
      <c r="H367" s="25" t="s">
        <v>469</v>
      </c>
      <c r="I367" s="24"/>
    </row>
    <row r="368" spans="2:9" x14ac:dyDescent="0.2">
      <c r="B368" s="55"/>
      <c r="C368" s="55"/>
      <c r="D368" s="55"/>
      <c r="E368" s="58"/>
      <c r="F368" s="26"/>
      <c r="G368" s="26"/>
      <c r="H368" s="25" t="s">
        <v>305</v>
      </c>
      <c r="I368" s="24"/>
    </row>
    <row r="369" spans="2:9" x14ac:dyDescent="0.2">
      <c r="B369" s="55"/>
      <c r="C369" s="55"/>
      <c r="D369" s="55"/>
      <c r="E369" s="58"/>
      <c r="F369" s="26"/>
      <c r="G369" s="26"/>
      <c r="H369" s="25" t="s">
        <v>306</v>
      </c>
      <c r="I369" s="24"/>
    </row>
    <row r="370" spans="2:9" x14ac:dyDescent="0.2">
      <c r="B370" s="55"/>
      <c r="C370" s="55"/>
      <c r="D370" s="55"/>
      <c r="E370" s="58"/>
      <c r="F370" s="26"/>
      <c r="G370" s="26"/>
      <c r="H370" s="25" t="s">
        <v>307</v>
      </c>
      <c r="I370" s="24"/>
    </row>
    <row r="371" spans="2:9" x14ac:dyDescent="0.2">
      <c r="B371" s="55"/>
      <c r="C371" s="55"/>
      <c r="D371" s="55"/>
      <c r="E371" s="58"/>
      <c r="F371" s="26"/>
      <c r="G371" s="26"/>
      <c r="H371" s="25" t="s">
        <v>77</v>
      </c>
      <c r="I371" s="24"/>
    </row>
    <row r="372" spans="2:9" x14ac:dyDescent="0.2">
      <c r="B372" s="55"/>
      <c r="C372" s="55"/>
      <c r="D372" s="55"/>
      <c r="E372" s="58"/>
      <c r="F372" s="26"/>
      <c r="G372" s="26"/>
      <c r="H372" s="25" t="s">
        <v>308</v>
      </c>
      <c r="I372" s="24"/>
    </row>
    <row r="373" spans="2:9" x14ac:dyDescent="0.2">
      <c r="B373" s="55"/>
      <c r="C373" s="55"/>
      <c r="D373" s="55"/>
      <c r="E373" s="58"/>
      <c r="F373" s="26"/>
      <c r="G373" s="26"/>
      <c r="H373" s="25" t="s">
        <v>4</v>
      </c>
      <c r="I373" s="24"/>
    </row>
    <row r="374" spans="2:9" x14ac:dyDescent="0.2">
      <c r="B374" s="55"/>
      <c r="C374" s="55"/>
      <c r="D374" s="55"/>
      <c r="E374" s="58"/>
      <c r="F374" s="26"/>
      <c r="G374" s="26"/>
      <c r="H374" s="25" t="s">
        <v>309</v>
      </c>
      <c r="I374" s="24"/>
    </row>
    <row r="375" spans="2:9" x14ac:dyDescent="0.2">
      <c r="B375" s="55"/>
      <c r="C375" s="55"/>
      <c r="D375" s="55"/>
      <c r="E375" s="58"/>
      <c r="F375" s="26"/>
      <c r="G375" s="26"/>
      <c r="H375" s="25" t="s">
        <v>310</v>
      </c>
      <c r="I375" s="24"/>
    </row>
    <row r="376" spans="2:9" x14ac:dyDescent="0.2">
      <c r="B376" s="55"/>
      <c r="C376" s="55"/>
      <c r="D376" s="55"/>
      <c r="E376" s="58"/>
      <c r="F376" s="26"/>
      <c r="G376" s="26"/>
      <c r="H376" s="25" t="s">
        <v>311</v>
      </c>
      <c r="I376" s="24"/>
    </row>
    <row r="377" spans="2:9" x14ac:dyDescent="0.2">
      <c r="B377" s="55"/>
      <c r="C377" s="55"/>
      <c r="D377" s="55"/>
      <c r="E377" s="58"/>
      <c r="F377" s="26"/>
      <c r="G377" s="26"/>
      <c r="H377" s="25" t="s">
        <v>312</v>
      </c>
      <c r="I377" s="24"/>
    </row>
    <row r="378" spans="2:9" x14ac:dyDescent="0.2">
      <c r="B378" s="55"/>
      <c r="C378" s="55"/>
      <c r="D378" s="55"/>
      <c r="E378" s="58"/>
      <c r="F378" s="26"/>
      <c r="G378" s="26"/>
      <c r="H378" s="25" t="s">
        <v>313</v>
      </c>
      <c r="I378" s="24"/>
    </row>
    <row r="379" spans="2:9" x14ac:dyDescent="0.2">
      <c r="B379" s="55"/>
      <c r="C379" s="55"/>
      <c r="D379" s="55"/>
      <c r="E379" s="58"/>
      <c r="F379" s="26"/>
      <c r="G379" s="26"/>
      <c r="H379" s="25" t="s">
        <v>314</v>
      </c>
      <c r="I379" s="24"/>
    </row>
    <row r="380" spans="2:9" x14ac:dyDescent="0.2">
      <c r="B380" s="55"/>
      <c r="C380" s="55"/>
      <c r="D380" s="55"/>
      <c r="E380" s="58"/>
      <c r="F380" s="26"/>
      <c r="G380" s="26"/>
      <c r="H380" s="25" t="s">
        <v>315</v>
      </c>
      <c r="I380" s="24"/>
    </row>
    <row r="381" spans="2:9" x14ac:dyDescent="0.2">
      <c r="B381" s="55"/>
      <c r="C381" s="55"/>
      <c r="D381" s="55"/>
      <c r="E381" s="58"/>
      <c r="F381" s="26"/>
      <c r="G381" s="26"/>
      <c r="H381" s="25" t="s">
        <v>316</v>
      </c>
      <c r="I381" s="24"/>
    </row>
    <row r="382" spans="2:9" x14ac:dyDescent="0.2">
      <c r="B382" s="55"/>
      <c r="C382" s="55"/>
      <c r="D382" s="55"/>
      <c r="E382" s="58"/>
      <c r="F382" s="26"/>
      <c r="G382" s="26"/>
      <c r="H382" s="25" t="s">
        <v>317</v>
      </c>
      <c r="I382" s="24"/>
    </row>
    <row r="383" spans="2:9" x14ac:dyDescent="0.2">
      <c r="B383" s="55"/>
      <c r="C383" s="55"/>
      <c r="D383" s="55"/>
      <c r="E383" s="58"/>
      <c r="F383" s="26"/>
      <c r="G383" s="26"/>
      <c r="H383" s="25" t="s">
        <v>318</v>
      </c>
      <c r="I383" s="24"/>
    </row>
    <row r="384" spans="2:9" x14ac:dyDescent="0.2">
      <c r="B384" s="55"/>
      <c r="C384" s="55"/>
      <c r="D384" s="55"/>
      <c r="E384" s="58"/>
      <c r="F384" s="26"/>
      <c r="G384" s="26"/>
      <c r="H384" s="25" t="s">
        <v>470</v>
      </c>
      <c r="I384" s="24"/>
    </row>
    <row r="385" spans="2:9" x14ac:dyDescent="0.2">
      <c r="B385" s="55"/>
      <c r="C385" s="55"/>
      <c r="D385" s="55"/>
      <c r="E385" s="58"/>
      <c r="F385" s="26"/>
      <c r="G385" s="26"/>
      <c r="H385" s="25" t="s">
        <v>319</v>
      </c>
      <c r="I385" s="24"/>
    </row>
    <row r="386" spans="2:9" x14ac:dyDescent="0.2">
      <c r="B386" s="55"/>
      <c r="C386" s="55"/>
      <c r="D386" s="55"/>
      <c r="E386" s="58"/>
      <c r="F386" s="26"/>
      <c r="G386" s="26"/>
      <c r="H386" s="25" t="s">
        <v>320</v>
      </c>
      <c r="I386" s="24"/>
    </row>
    <row r="387" spans="2:9" x14ac:dyDescent="0.25">
      <c r="B387" s="55"/>
      <c r="C387" s="55"/>
      <c r="D387" s="55"/>
      <c r="E387" s="58"/>
      <c r="F387" s="58"/>
      <c r="G387" s="58"/>
      <c r="H387" s="58"/>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12">
    <dataValidation type="list" allowBlank="1" showInputMessage="1" showErrorMessage="1" sqref="H16:H17 H33:H37">
      <formula1>$H$41:$H$386</formula1>
    </dataValidation>
    <dataValidation type="list" allowBlank="1" showInputMessage="1" showErrorMessage="1" sqref="G16:G17 G33:G37">
      <formula1>$G$41:$G$96</formula1>
    </dataValidation>
    <dataValidation type="list" allowBlank="1" showInputMessage="1" showErrorMessage="1" sqref="F16:F17 F33:F37">
      <formula1>$F$41:$F$56</formula1>
    </dataValidation>
    <dataValidation type="list" allowBlank="1" showInputMessage="1" showErrorMessage="1" sqref="I16:I17 I33:I37">
      <formula1>$B$42:$B$47</formula1>
    </dataValidation>
    <dataValidation type="list" allowBlank="1" showInputMessage="1" showErrorMessage="1" sqref="J16:J17 J33:J37">
      <formula1>$C$42:$C$47</formula1>
    </dataValidation>
    <dataValidation type="list" allowBlank="1" showInputMessage="1" showErrorMessage="1" sqref="J38">
      <formula1>#REF!</formula1>
    </dataValidation>
    <dataValidation type="list" allowBlank="1" showInputMessage="1" showErrorMessage="1" sqref="I38">
      <formula1>$B$42:$B$45</formula1>
    </dataValidation>
    <dataValidation type="list" allowBlank="1" showInputMessage="1" showErrorMessage="1" sqref="J7:J15 J18:J32">
      <formula1>$C$91:$C$96</formula1>
    </dataValidation>
    <dataValidation type="list" allowBlank="1" showInputMessage="1" showErrorMessage="1" sqref="I7:I15 I18:I32">
      <formula1>$B$92:$B$97</formula1>
    </dataValidation>
    <dataValidation type="list" allowBlank="1" showInputMessage="1" showErrorMessage="1" sqref="F7:F15 F18:F32">
      <formula1>$F$90:$F$104</formula1>
    </dataValidation>
    <dataValidation type="list" allowBlank="1" showInputMessage="1" showErrorMessage="1" sqref="G7:G15 G18:G32">
      <formula1>$G$90:$G$143</formula1>
    </dataValidation>
    <dataValidation type="list" allowBlank="1" showInputMessage="1" showErrorMessage="1" sqref="H7:H15 H18:H32">
      <formula1>$H$90:$H$435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zoomScale="90" zoomScaleNormal="90" workbookViewId="0">
      <selection activeCell="F23" sqref="F23"/>
    </sheetView>
  </sheetViews>
  <sheetFormatPr baseColWidth="10" defaultColWidth="11.42578125" defaultRowHeight="15" x14ac:dyDescent="0.25"/>
  <cols>
    <col min="1" max="1" width="3.140625" style="60" customWidth="1"/>
    <col min="2" max="2" width="45.42578125" style="60" customWidth="1"/>
    <col min="3" max="3" width="45.140625" style="60" customWidth="1"/>
    <col min="4" max="4" width="35.5703125" style="60" customWidth="1"/>
    <col min="5" max="6" width="21.7109375" style="60" customWidth="1"/>
    <col min="7" max="7" width="25.7109375" style="60" customWidth="1"/>
    <col min="8" max="16384" width="11.42578125" style="60"/>
  </cols>
  <sheetData>
    <row r="1" spans="2:7" ht="24" customHeight="1" thickBot="1" x14ac:dyDescent="0.35">
      <c r="B1" s="627" t="s">
        <v>607</v>
      </c>
      <c r="C1" s="627"/>
      <c r="D1" s="627"/>
      <c r="E1" s="627"/>
      <c r="F1" s="627"/>
      <c r="G1" s="627"/>
    </row>
    <row r="2" spans="2:7" ht="24" customHeight="1" thickBot="1" x14ac:dyDescent="0.3">
      <c r="B2" s="638" t="s">
        <v>697</v>
      </c>
      <c r="C2" s="639"/>
      <c r="D2" s="639"/>
      <c r="E2" s="639"/>
      <c r="F2" s="639"/>
      <c r="G2" s="640"/>
    </row>
    <row r="3" spans="2:7" ht="17.25" customHeight="1" thickBot="1" x14ac:dyDescent="0.35">
      <c r="B3" s="115"/>
      <c r="C3" s="115"/>
      <c r="D3" s="115"/>
      <c r="E3" s="115"/>
      <c r="F3" s="115"/>
      <c r="G3" s="115"/>
    </row>
    <row r="4" spans="2:7" ht="25.5" customHeight="1" x14ac:dyDescent="0.3">
      <c r="B4" s="628" t="s">
        <v>513</v>
      </c>
      <c r="C4" s="629"/>
      <c r="D4" s="629"/>
      <c r="E4" s="629"/>
      <c r="F4" s="629"/>
      <c r="G4" s="630"/>
    </row>
    <row r="5" spans="2:7" ht="25.5" customHeight="1" x14ac:dyDescent="0.25">
      <c r="B5" s="631" t="s">
        <v>531</v>
      </c>
      <c r="C5" s="632"/>
      <c r="D5" s="632"/>
      <c r="E5" s="632"/>
      <c r="F5" s="632"/>
      <c r="G5" s="633"/>
    </row>
    <row r="6" spans="2:7" ht="24" customHeight="1" x14ac:dyDescent="0.25">
      <c r="B6" s="77" t="s">
        <v>529</v>
      </c>
      <c r="C6" s="185" t="s">
        <v>419</v>
      </c>
      <c r="D6" s="185" t="s">
        <v>509</v>
      </c>
      <c r="E6" s="185" t="s">
        <v>501</v>
      </c>
      <c r="F6" s="634" t="s">
        <v>530</v>
      </c>
      <c r="G6" s="635"/>
    </row>
    <row r="7" spans="2:7" ht="105.75" customHeight="1" x14ac:dyDescent="0.25">
      <c r="B7" s="116" t="s">
        <v>661</v>
      </c>
      <c r="C7" s="189" t="s">
        <v>698</v>
      </c>
      <c r="D7" s="388" t="s">
        <v>921</v>
      </c>
      <c r="E7" s="62">
        <v>0</v>
      </c>
      <c r="F7" s="636" t="s">
        <v>922</v>
      </c>
      <c r="G7" s="637"/>
    </row>
    <row r="8" spans="2:7" ht="62.25" customHeight="1" x14ac:dyDescent="0.25">
      <c r="B8" s="116" t="s">
        <v>662</v>
      </c>
      <c r="C8" s="278" t="s">
        <v>663</v>
      </c>
      <c r="D8" s="388" t="s">
        <v>1043</v>
      </c>
      <c r="E8" s="389">
        <v>1</v>
      </c>
      <c r="F8" s="625"/>
      <c r="G8" s="626"/>
    </row>
    <row r="9" spans="2:7" ht="74.25" customHeight="1" thickBot="1" x14ac:dyDescent="0.3">
      <c r="B9" s="117" t="s">
        <v>625</v>
      </c>
      <c r="C9" s="190" t="s">
        <v>923</v>
      </c>
      <c r="D9" s="390" t="s">
        <v>1044</v>
      </c>
      <c r="E9" s="389">
        <v>0.32200000000000001</v>
      </c>
      <c r="F9" s="642"/>
      <c r="G9" s="643"/>
    </row>
    <row r="10" spans="2:7" ht="17.25" customHeight="1" x14ac:dyDescent="0.25">
      <c r="B10" s="644" t="s">
        <v>532</v>
      </c>
      <c r="C10" s="644"/>
      <c r="D10" s="644"/>
      <c r="E10" s="644"/>
      <c r="F10" s="644"/>
    </row>
    <row r="11" spans="2:7" ht="17.25" customHeight="1" thickBot="1" x14ac:dyDescent="0.35">
      <c r="B11" s="124"/>
      <c r="C11" s="124"/>
      <c r="D11" s="124"/>
      <c r="E11" s="124"/>
      <c r="F11" s="124"/>
    </row>
    <row r="12" spans="2:7" ht="25.5" customHeight="1" x14ac:dyDescent="0.25">
      <c r="B12" s="628" t="s">
        <v>535</v>
      </c>
      <c r="C12" s="629"/>
      <c r="D12" s="629"/>
      <c r="E12" s="629"/>
      <c r="F12" s="629"/>
      <c r="G12" s="630"/>
    </row>
    <row r="13" spans="2:7" ht="39.75" customHeight="1" x14ac:dyDescent="0.25">
      <c r="B13" s="645" t="s">
        <v>533</v>
      </c>
      <c r="C13" s="646"/>
      <c r="D13" s="646"/>
      <c r="E13" s="646"/>
      <c r="F13" s="646"/>
      <c r="G13" s="647"/>
    </row>
    <row r="14" spans="2:7" ht="24" customHeight="1" x14ac:dyDescent="0.25">
      <c r="B14" s="77" t="s">
        <v>418</v>
      </c>
      <c r="C14" s="194" t="s">
        <v>419</v>
      </c>
      <c r="D14" s="194" t="s">
        <v>526</v>
      </c>
      <c r="E14" s="194" t="s">
        <v>509</v>
      </c>
      <c r="F14" s="194" t="s">
        <v>501</v>
      </c>
      <c r="G14" s="195" t="s">
        <v>527</v>
      </c>
    </row>
    <row r="15" spans="2:7" ht="75.75" customHeight="1" x14ac:dyDescent="0.25">
      <c r="B15" s="122" t="s">
        <v>626</v>
      </c>
      <c r="C15" s="192" t="s">
        <v>699</v>
      </c>
      <c r="D15" s="62" t="s">
        <v>629</v>
      </c>
      <c r="E15" s="62">
        <v>16</v>
      </c>
      <c r="F15" s="76"/>
      <c r="G15" s="278" t="s">
        <v>924</v>
      </c>
    </row>
    <row r="16" spans="2:7" ht="113.25" customHeight="1" x14ac:dyDescent="0.25">
      <c r="B16" s="118" t="s">
        <v>627</v>
      </c>
      <c r="C16" s="191" t="s">
        <v>700</v>
      </c>
      <c r="D16" s="63" t="s">
        <v>628</v>
      </c>
      <c r="E16" s="391" t="s">
        <v>927</v>
      </c>
      <c r="F16" s="392">
        <v>4.3</v>
      </c>
      <c r="G16" s="278" t="s">
        <v>925</v>
      </c>
    </row>
    <row r="17" spans="2:10" ht="59.25" customHeight="1" thickBot="1" x14ac:dyDescent="0.3">
      <c r="B17" s="196" t="s">
        <v>664</v>
      </c>
      <c r="C17" s="279" t="s">
        <v>701</v>
      </c>
      <c r="D17" s="279" t="s">
        <v>926</v>
      </c>
      <c r="E17" s="193" t="s">
        <v>1045</v>
      </c>
      <c r="F17" s="392">
        <v>654</v>
      </c>
      <c r="G17" s="197"/>
    </row>
    <row r="18" spans="2:10" ht="35.25" customHeight="1" x14ac:dyDescent="0.25">
      <c r="B18" s="641"/>
      <c r="C18" s="641"/>
      <c r="D18" s="641"/>
      <c r="E18" s="641"/>
      <c r="F18" s="641"/>
      <c r="G18" s="641"/>
      <c r="H18" s="641"/>
      <c r="I18" s="641"/>
      <c r="J18" s="641"/>
    </row>
  </sheetData>
  <mergeCells count="13">
    <mergeCell ref="H18:J18"/>
    <mergeCell ref="F9:G9"/>
    <mergeCell ref="B10:F10"/>
    <mergeCell ref="B12:G12"/>
    <mergeCell ref="B13:G13"/>
    <mergeCell ref="B18:G18"/>
    <mergeCell ref="F8:G8"/>
    <mergeCell ref="B1:G1"/>
    <mergeCell ref="B4:G4"/>
    <mergeCell ref="B5:G5"/>
    <mergeCell ref="F6:G6"/>
    <mergeCell ref="F7:G7"/>
    <mergeCell ref="B2:G2"/>
  </mergeCells>
  <pageMargins left="0.7" right="0.7" top="0.75" bottom="0.75" header="0.3" footer="0.3"/>
  <pageSetup paperSize="8"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'1. IDENTIFICACIÓN'!Área_de_impresión</vt:lpstr>
      <vt:lpstr>'2. INFORME CUALITATIVO'!Área_de_impresión</vt:lpstr>
      <vt:lpstr>'3. PRESUPUESTO'!Área_de_impresión</vt:lpstr>
      <vt:lpstr>'4. OTROS APORTES'!Área_de_impresión</vt:lpstr>
      <vt:lpstr>'5. RRHH'!Área_de_impresión</vt:lpstr>
      <vt:lpstr>'6. COMPROMISOS'!Área_de_impresión</vt:lpstr>
      <vt:lpstr>'7. ACTIVIDADES'!Área_de_impresión</vt:lpstr>
      <vt:lpstr>'9. INDICADORES'!Área_de_impresión</vt:lpstr>
      <vt:lpstr>'8. ESTABLECIMIENTOS'!PRIVADO</vt:lpstr>
      <vt:lpstr>'8. ESTABLECIMIENTOS'!PÚBLICO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Alex Chellew Murillo (Arquitectura)</cp:lastModifiedBy>
  <cp:lastPrinted>2017-05-02T17:46:30Z</cp:lastPrinted>
  <dcterms:created xsi:type="dcterms:W3CDTF">2017-03-04T23:12:32Z</dcterms:created>
  <dcterms:modified xsi:type="dcterms:W3CDTF">2021-10-13T19:30:49Z</dcterms:modified>
</cp:coreProperties>
</file>