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lex.chellew\Desktop\Alex Chellew\ALEX\APECH\APECH 2023\RENDICION\03 MARZO\APECH RENDICIO ACTIVIDADES ENERO FEBRERO MARZO\"/>
    </mc:Choice>
  </mc:AlternateContent>
  <bookViews>
    <workbookView xWindow="0" yWindow="0" windowWidth="28800" windowHeight="12435" tabRatio="897"/>
  </bookViews>
  <sheets>
    <sheet name="1. IDENTIFICACIÓN" sheetId="36" r:id="rId1"/>
    <sheet name="2. PRESUPUESTO" sheetId="5" r:id="rId2"/>
    <sheet name="3. OTROS APORTES" sheetId="32" r:id="rId3"/>
    <sheet name="4. RRHH" sheetId="37" r:id="rId4"/>
    <sheet name="5. COMPROMISOS" sheetId="28" r:id="rId5"/>
    <sheet name="6. ACTIVIDADES" sheetId="33" r:id="rId6"/>
    <sheet name="7. ESTABLECIMIENTOS" sheetId="22" r:id="rId7"/>
    <sheet name="8. INDICADORES" sheetId="30" r:id="rId8"/>
  </sheets>
  <externalReferences>
    <externalReference r:id="rId9"/>
    <externalReference r:id="rId10"/>
    <externalReference r:id="rId11"/>
    <externalReference r:id="rId12"/>
    <externalReference r:id="rId13"/>
  </externalReferences>
  <definedNames>
    <definedName name="_xlnm._FilterDatabase" localSheetId="3" hidden="1">'4. RRHH'!$F$5:$F$24</definedName>
    <definedName name="_xlnm._FilterDatabase" localSheetId="4" hidden="1">'5. COMPROMISOS'!$Q$6:$Q$30</definedName>
    <definedName name="_xlnm._FilterDatabase" localSheetId="5" hidden="1">'6. ACTIVIDADES'!$B$7:$AH$149</definedName>
    <definedName name="_xlnm._FilterDatabase" localSheetId="6" hidden="1">'7. ESTABLECIMIENTOS'!$I$4:$J$4</definedName>
    <definedName name="_xlnm.Print_Area" localSheetId="4">'5. COMPROMISOS'!$A$1:$T$43</definedName>
    <definedName name="Extranjero" localSheetId="0">[1]Listas!$C$12:$C$225</definedName>
    <definedName name="Extranjero" localSheetId="3">[1]Listas!$C$12:$C$225</definedName>
    <definedName name="Extranjero" localSheetId="5">[2]Listas!$C$12:$C$225</definedName>
    <definedName name="Extranjero" localSheetId="6">[3]Listas!$C$12:$C$225</definedName>
    <definedName name="Extranjero">[3]Listas!$C$12:$C$225</definedName>
    <definedName name="Función" localSheetId="0">#REF!</definedName>
    <definedName name="Función" localSheetId="3">#REF!</definedName>
    <definedName name="Función" localSheetId="4">#REF!</definedName>
    <definedName name="Función" localSheetId="5">'6. ACTIVIDADES'!#REF!</definedName>
    <definedName name="Función" localSheetId="6">'[4]5. ACTIVIDADES'!#REF!</definedName>
    <definedName name="Función" localSheetId="7">'[5]3. ACTIVIDADES'!#REF!</definedName>
    <definedName name="Función">#REF!</definedName>
    <definedName name="PRIVADO" localSheetId="6">'7. ESTABLECIMIENTOS'!$I$5</definedName>
    <definedName name="PÚBLICO" localSheetId="6">'7. ESTABLECIMIENTOS'!$I$5:$I$6</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27" i="22" l="1"/>
  <c r="F21" i="32" l="1"/>
  <c r="P15" i="33" l="1"/>
  <c r="AB9" i="33" l="1"/>
  <c r="AB11" i="33"/>
  <c r="AB12" i="33"/>
  <c r="AB13" i="33"/>
  <c r="AB14" i="33"/>
  <c r="AB15" i="33"/>
  <c r="AB16" i="33"/>
  <c r="AB17" i="33"/>
  <c r="AB18" i="33"/>
  <c r="AB19" i="33"/>
  <c r="AB20" i="33"/>
  <c r="AB21" i="33"/>
  <c r="AB22" i="33"/>
  <c r="AB23" i="33"/>
  <c r="AB24" i="33"/>
  <c r="AB25" i="33"/>
  <c r="AC25" i="33" s="1"/>
  <c r="AB26" i="33"/>
  <c r="AB27" i="33"/>
  <c r="AB28" i="33"/>
  <c r="AB29" i="33"/>
  <c r="AB30" i="33"/>
  <c r="AB31" i="33"/>
  <c r="AB32" i="33"/>
  <c r="AB33" i="33"/>
  <c r="AB34" i="33"/>
  <c r="AB35" i="33"/>
  <c r="AB36" i="33"/>
  <c r="AB37" i="33"/>
  <c r="AB38" i="33"/>
  <c r="AB39" i="33"/>
  <c r="AB40" i="33"/>
  <c r="AB41" i="33"/>
  <c r="AC41" i="33" s="1"/>
  <c r="AB42" i="33"/>
  <c r="AB43" i="33"/>
  <c r="AB44" i="33"/>
  <c r="AB45" i="33"/>
  <c r="AB46" i="33"/>
  <c r="AB47" i="33"/>
  <c r="AB48" i="33"/>
  <c r="AB49" i="33"/>
  <c r="AB50" i="33"/>
  <c r="AB51" i="33"/>
  <c r="AB52" i="33"/>
  <c r="AB53" i="33"/>
  <c r="AB54" i="33"/>
  <c r="AB55" i="33"/>
  <c r="AB56" i="33"/>
  <c r="AB57" i="33"/>
  <c r="AC57" i="33" s="1"/>
  <c r="AB58" i="33"/>
  <c r="AB59" i="33"/>
  <c r="AB60" i="33"/>
  <c r="AB61" i="33"/>
  <c r="AB62" i="33"/>
  <c r="AB63" i="33"/>
  <c r="AB64" i="33"/>
  <c r="AB65" i="33"/>
  <c r="AB66" i="33"/>
  <c r="AB67" i="33"/>
  <c r="AB68" i="33"/>
  <c r="AB69" i="33"/>
  <c r="AB70" i="33"/>
  <c r="AB71" i="33"/>
  <c r="AB72" i="33"/>
  <c r="AB73" i="33"/>
  <c r="AC73" i="33" s="1"/>
  <c r="AB74" i="33"/>
  <c r="AB75" i="33"/>
  <c r="AB76" i="33"/>
  <c r="AB77" i="33"/>
  <c r="AB78" i="33"/>
  <c r="AB79" i="33"/>
  <c r="AB80" i="33"/>
  <c r="AB81" i="33"/>
  <c r="AB82" i="33"/>
  <c r="AB83" i="33"/>
  <c r="AB84" i="33"/>
  <c r="AB85" i="33"/>
  <c r="AB86" i="33"/>
  <c r="AB87" i="33"/>
  <c r="AB88" i="33"/>
  <c r="AB89" i="33"/>
  <c r="AC89" i="33" s="1"/>
  <c r="AB90" i="33"/>
  <c r="AB91" i="33"/>
  <c r="AB92" i="33"/>
  <c r="AB93" i="33"/>
  <c r="AB94" i="33"/>
  <c r="AB95" i="33"/>
  <c r="AB96" i="33"/>
  <c r="AB97" i="33"/>
  <c r="AB98" i="33"/>
  <c r="AB99" i="33"/>
  <c r="AB100" i="33"/>
  <c r="AB101" i="33"/>
  <c r="AB102" i="33"/>
  <c r="AB103" i="33"/>
  <c r="AB104" i="33"/>
  <c r="AB105" i="33"/>
  <c r="AC105" i="33" s="1"/>
  <c r="AB106" i="33"/>
  <c r="AB107" i="33"/>
  <c r="AB108" i="33"/>
  <c r="AB109" i="33"/>
  <c r="AB110" i="33"/>
  <c r="AB111" i="33"/>
  <c r="AB112" i="33"/>
  <c r="AB113" i="33"/>
  <c r="AB114" i="33"/>
  <c r="AB115" i="33"/>
  <c r="AB116" i="33"/>
  <c r="AB117" i="33"/>
  <c r="AB118" i="33"/>
  <c r="AB119" i="33"/>
  <c r="AB120" i="33"/>
  <c r="AB121" i="33"/>
  <c r="AC121" i="33" s="1"/>
  <c r="AB122" i="33"/>
  <c r="AB123" i="33"/>
  <c r="AB124" i="33"/>
  <c r="AB125" i="33"/>
  <c r="AB126" i="33"/>
  <c r="AB127" i="33"/>
  <c r="AB128" i="33"/>
  <c r="AB129" i="33"/>
  <c r="AB130" i="33"/>
  <c r="AB131" i="33"/>
  <c r="AB132" i="33"/>
  <c r="AB133" i="33"/>
  <c r="AB134" i="33"/>
  <c r="AB135" i="33"/>
  <c r="AB136" i="33"/>
  <c r="AB137" i="33"/>
  <c r="AC137" i="33" s="1"/>
  <c r="AB138" i="33"/>
  <c r="AB139" i="33"/>
  <c r="AB140" i="33"/>
  <c r="AB141" i="33"/>
  <c r="AB142" i="33"/>
  <c r="AB143" i="33"/>
  <c r="AB144" i="33"/>
  <c r="AB145" i="33"/>
  <c r="AC145" i="33" s="1"/>
  <c r="AB146" i="33"/>
  <c r="AB147" i="33"/>
  <c r="AB148" i="33"/>
  <c r="AB149" i="33"/>
  <c r="AB8" i="33"/>
  <c r="AA9" i="33"/>
  <c r="AC9" i="33" s="1"/>
  <c r="AA11" i="33"/>
  <c r="AA12" i="33"/>
  <c r="AC12" i="33" s="1"/>
  <c r="AA13" i="33"/>
  <c r="AA14" i="33"/>
  <c r="AA15" i="33"/>
  <c r="AA16" i="33"/>
  <c r="AA17" i="33"/>
  <c r="AA18" i="33"/>
  <c r="AC18" i="33" s="1"/>
  <c r="AA19" i="33"/>
  <c r="AA20" i="33"/>
  <c r="AC20" i="33" s="1"/>
  <c r="AA21" i="33"/>
  <c r="AA22" i="33"/>
  <c r="AA23" i="33"/>
  <c r="AA24" i="33"/>
  <c r="AA25" i="33"/>
  <c r="AA26" i="33"/>
  <c r="AC26" i="33" s="1"/>
  <c r="AA27" i="33"/>
  <c r="AA28" i="33"/>
  <c r="AC28" i="33" s="1"/>
  <c r="AA29" i="33"/>
  <c r="AA30" i="33"/>
  <c r="AA31" i="33"/>
  <c r="AA32" i="33"/>
  <c r="AA33" i="33"/>
  <c r="AA34" i="33"/>
  <c r="AC34" i="33" s="1"/>
  <c r="AA35" i="33"/>
  <c r="AC35" i="33" s="1"/>
  <c r="AA36" i="33"/>
  <c r="AC36" i="33" s="1"/>
  <c r="AA37" i="33"/>
  <c r="AA38" i="33"/>
  <c r="AA39" i="33"/>
  <c r="AA40" i="33"/>
  <c r="AA41" i="33"/>
  <c r="AA42" i="33"/>
  <c r="AC42" i="33" s="1"/>
  <c r="AA43" i="33"/>
  <c r="AC43" i="33" s="1"/>
  <c r="AA44" i="33"/>
  <c r="AC44" i="33" s="1"/>
  <c r="AA45" i="33"/>
  <c r="AA46" i="33"/>
  <c r="AA47" i="33"/>
  <c r="AA48" i="33"/>
  <c r="AA49" i="33"/>
  <c r="AA50" i="33"/>
  <c r="AC50" i="33" s="1"/>
  <c r="AA51" i="33"/>
  <c r="AC51" i="33" s="1"/>
  <c r="AA52" i="33"/>
  <c r="AC52" i="33" s="1"/>
  <c r="AA53" i="33"/>
  <c r="AA54" i="33"/>
  <c r="AA55" i="33"/>
  <c r="AA56" i="33"/>
  <c r="AA57" i="33"/>
  <c r="AA58" i="33"/>
  <c r="AC58" i="33" s="1"/>
  <c r="AA59" i="33"/>
  <c r="AC59" i="33" s="1"/>
  <c r="AA60" i="33"/>
  <c r="AC60" i="33" s="1"/>
  <c r="AA61" i="33"/>
  <c r="AA62" i="33"/>
  <c r="AA63" i="33"/>
  <c r="AA64" i="33"/>
  <c r="AA65" i="33"/>
  <c r="AA66" i="33"/>
  <c r="AC66" i="33" s="1"/>
  <c r="AA67" i="33"/>
  <c r="AC67" i="33" s="1"/>
  <c r="AA68" i="33"/>
  <c r="AC68" i="33" s="1"/>
  <c r="AA69" i="33"/>
  <c r="AA70" i="33"/>
  <c r="AA71" i="33"/>
  <c r="AA72" i="33"/>
  <c r="AA73" i="33"/>
  <c r="AA74" i="33"/>
  <c r="AC74" i="33" s="1"/>
  <c r="AA75" i="33"/>
  <c r="AC75" i="33" s="1"/>
  <c r="AA76" i="33"/>
  <c r="AC76" i="33" s="1"/>
  <c r="AA77" i="33"/>
  <c r="AA78" i="33"/>
  <c r="AA79" i="33"/>
  <c r="AA80" i="33"/>
  <c r="AA81" i="33"/>
  <c r="AA82" i="33"/>
  <c r="AC82" i="33" s="1"/>
  <c r="AA83" i="33"/>
  <c r="AC83" i="33" s="1"/>
  <c r="AA84" i="33"/>
  <c r="AC84" i="33" s="1"/>
  <c r="AA85" i="33"/>
  <c r="AA86" i="33"/>
  <c r="AA87" i="33"/>
  <c r="AA88" i="33"/>
  <c r="AA89" i="33"/>
  <c r="AA90" i="33"/>
  <c r="AC90" i="33" s="1"/>
  <c r="AA91" i="33"/>
  <c r="AC91" i="33" s="1"/>
  <c r="AA92" i="33"/>
  <c r="AC92" i="33" s="1"/>
  <c r="AA93" i="33"/>
  <c r="AA94" i="33"/>
  <c r="AA95" i="33"/>
  <c r="AA96" i="33"/>
  <c r="AA97" i="33"/>
  <c r="AA98" i="33"/>
  <c r="AC98" i="33" s="1"/>
  <c r="AA99" i="33"/>
  <c r="AC99" i="33" s="1"/>
  <c r="AA100" i="33"/>
  <c r="AC100" i="33" s="1"/>
  <c r="AA101" i="33"/>
  <c r="AA102" i="33"/>
  <c r="AA103" i="33"/>
  <c r="AA104" i="33"/>
  <c r="AA105" i="33"/>
  <c r="AA106" i="33"/>
  <c r="AA107" i="33"/>
  <c r="AC107" i="33" s="1"/>
  <c r="AA108" i="33"/>
  <c r="AC108" i="33" s="1"/>
  <c r="AA109" i="33"/>
  <c r="AA110" i="33"/>
  <c r="AA111" i="33"/>
  <c r="AA112" i="33"/>
  <c r="AA113" i="33"/>
  <c r="AA114" i="33"/>
  <c r="AA115" i="33"/>
  <c r="AC115" i="33" s="1"/>
  <c r="AA116" i="33"/>
  <c r="AC116" i="33" s="1"/>
  <c r="AA117" i="33"/>
  <c r="AC117" i="33" s="1"/>
  <c r="AA118" i="33"/>
  <c r="AA119" i="33"/>
  <c r="AA120" i="33"/>
  <c r="AA121" i="33"/>
  <c r="AA122" i="33"/>
  <c r="AA123" i="33"/>
  <c r="AC123" i="33" s="1"/>
  <c r="AA124" i="33"/>
  <c r="AC124" i="33" s="1"/>
  <c r="AA125" i="33"/>
  <c r="AC125" i="33" s="1"/>
  <c r="AA126" i="33"/>
  <c r="AA127" i="33"/>
  <c r="AA128" i="33"/>
  <c r="AA129" i="33"/>
  <c r="AA130" i="33"/>
  <c r="AA131" i="33"/>
  <c r="AC131" i="33" s="1"/>
  <c r="AA132" i="33"/>
  <c r="AC132" i="33" s="1"/>
  <c r="AA133" i="33"/>
  <c r="AC133" i="33" s="1"/>
  <c r="AA134" i="33"/>
  <c r="AA135" i="33"/>
  <c r="AA136" i="33"/>
  <c r="AA137" i="33"/>
  <c r="AA138" i="33"/>
  <c r="AA139" i="33"/>
  <c r="AC139" i="33" s="1"/>
  <c r="AA140" i="33"/>
  <c r="AC140" i="33" s="1"/>
  <c r="AA141" i="33"/>
  <c r="AA142" i="33"/>
  <c r="AA143" i="33"/>
  <c r="AA144" i="33"/>
  <c r="AA145" i="33"/>
  <c r="AA146" i="33"/>
  <c r="AA147" i="33"/>
  <c r="AC147" i="33" s="1"/>
  <c r="AA148" i="33"/>
  <c r="AC148" i="33" s="1"/>
  <c r="AA149" i="33"/>
  <c r="AC149" i="33" s="1"/>
  <c r="AA8" i="33"/>
  <c r="Z9" i="33"/>
  <c r="Z11" i="33"/>
  <c r="Z12" i="33"/>
  <c r="Z13" i="33"/>
  <c r="Z14" i="33"/>
  <c r="Z15" i="33"/>
  <c r="Z16" i="33"/>
  <c r="Z17" i="33"/>
  <c r="Z18" i="33"/>
  <c r="Z19" i="33"/>
  <c r="Z20" i="33"/>
  <c r="Z21" i="33"/>
  <c r="Z22" i="33"/>
  <c r="Z23" i="33"/>
  <c r="Z24" i="33"/>
  <c r="Z25" i="33"/>
  <c r="Z26" i="33"/>
  <c r="Z27" i="33"/>
  <c r="Z28" i="33"/>
  <c r="Z29" i="33"/>
  <c r="Z30" i="33"/>
  <c r="Z31" i="33"/>
  <c r="Z32" i="33"/>
  <c r="Z33" i="33"/>
  <c r="Z34" i="33"/>
  <c r="Z35" i="33"/>
  <c r="Z36" i="33"/>
  <c r="Z37" i="33"/>
  <c r="Z38" i="33"/>
  <c r="Z39" i="33"/>
  <c r="Z40" i="33"/>
  <c r="Z41" i="33"/>
  <c r="Z42" i="33"/>
  <c r="Z43" i="33"/>
  <c r="Z44" i="33"/>
  <c r="Z45" i="33"/>
  <c r="Z46" i="33"/>
  <c r="Z47" i="33"/>
  <c r="Z48" i="33"/>
  <c r="Z49" i="33"/>
  <c r="Z50" i="33"/>
  <c r="Z51" i="33"/>
  <c r="Z52" i="33"/>
  <c r="Z53" i="33"/>
  <c r="Z54" i="33"/>
  <c r="Z55" i="33"/>
  <c r="Z56" i="33"/>
  <c r="Z57" i="33"/>
  <c r="Z58" i="33"/>
  <c r="Z59" i="33"/>
  <c r="Z60" i="33"/>
  <c r="Z61" i="33"/>
  <c r="Z62" i="33"/>
  <c r="Z63" i="33"/>
  <c r="Z64" i="33"/>
  <c r="Z65" i="33"/>
  <c r="Z66" i="33"/>
  <c r="Z67" i="33"/>
  <c r="Z68" i="33"/>
  <c r="Z69" i="33"/>
  <c r="Z70" i="33"/>
  <c r="Z71" i="33"/>
  <c r="Z72" i="33"/>
  <c r="Z73" i="33"/>
  <c r="Z74" i="33"/>
  <c r="Z75" i="33"/>
  <c r="Z76" i="33"/>
  <c r="Z77" i="33"/>
  <c r="Z78" i="33"/>
  <c r="Z79" i="33"/>
  <c r="Z80" i="33"/>
  <c r="Z81" i="33"/>
  <c r="Z82" i="33"/>
  <c r="Z83" i="33"/>
  <c r="Z84" i="33"/>
  <c r="Z85" i="33"/>
  <c r="Z86" i="33"/>
  <c r="Z87" i="33"/>
  <c r="Z88" i="33"/>
  <c r="Z89" i="33"/>
  <c r="Z90" i="33"/>
  <c r="Z91" i="33"/>
  <c r="Z92" i="33"/>
  <c r="Z93" i="33"/>
  <c r="Z94" i="33"/>
  <c r="Z95" i="33"/>
  <c r="Z96" i="33"/>
  <c r="Z97" i="33"/>
  <c r="Z98" i="33"/>
  <c r="Z99" i="33"/>
  <c r="Z100" i="33"/>
  <c r="Z101" i="33"/>
  <c r="Z102" i="33"/>
  <c r="Z103" i="33"/>
  <c r="Z104" i="33"/>
  <c r="Z105" i="33"/>
  <c r="Z106" i="33"/>
  <c r="Z107" i="33"/>
  <c r="Z108" i="33"/>
  <c r="Z109" i="33"/>
  <c r="Z110" i="33"/>
  <c r="Z111" i="33"/>
  <c r="Z112" i="33"/>
  <c r="Z113" i="33"/>
  <c r="Z114" i="33"/>
  <c r="Z115" i="33"/>
  <c r="Z116" i="33"/>
  <c r="Z117" i="33"/>
  <c r="Z118" i="33"/>
  <c r="Z119" i="33"/>
  <c r="Z120" i="33"/>
  <c r="Z121" i="33"/>
  <c r="Z122" i="33"/>
  <c r="Z123" i="33"/>
  <c r="Z124" i="33"/>
  <c r="Z125" i="33"/>
  <c r="Z126" i="33"/>
  <c r="Z127" i="33"/>
  <c r="Z128" i="33"/>
  <c r="Z129" i="33"/>
  <c r="Z130" i="33"/>
  <c r="Z131" i="33"/>
  <c r="Z132" i="33"/>
  <c r="Z133" i="33"/>
  <c r="Z134" i="33"/>
  <c r="Z135" i="33"/>
  <c r="Z136" i="33"/>
  <c r="Z137" i="33"/>
  <c r="Z138" i="33"/>
  <c r="Z139" i="33"/>
  <c r="Z140" i="33"/>
  <c r="Z141" i="33"/>
  <c r="Z142" i="33"/>
  <c r="Z143" i="33"/>
  <c r="Z144" i="33"/>
  <c r="Z145" i="33"/>
  <c r="Z146" i="33"/>
  <c r="Z147" i="33"/>
  <c r="Z148" i="33"/>
  <c r="Z149" i="33"/>
  <c r="Z8" i="33"/>
  <c r="W9" i="33"/>
  <c r="W11" i="33"/>
  <c r="W12" i="33"/>
  <c r="W13" i="33"/>
  <c r="W14" i="33"/>
  <c r="W15" i="33"/>
  <c r="W16" i="33"/>
  <c r="W17" i="33"/>
  <c r="W18" i="33"/>
  <c r="W19" i="33"/>
  <c r="W20" i="33"/>
  <c r="W21" i="33"/>
  <c r="W22" i="33"/>
  <c r="W23" i="33"/>
  <c r="W24" i="33"/>
  <c r="W25" i="33"/>
  <c r="W26" i="33"/>
  <c r="W27" i="33"/>
  <c r="W28" i="33"/>
  <c r="W29" i="33"/>
  <c r="W30" i="33"/>
  <c r="W31" i="33"/>
  <c r="W32" i="33"/>
  <c r="W33" i="33"/>
  <c r="W34" i="33"/>
  <c r="W35" i="33"/>
  <c r="W36" i="33"/>
  <c r="W37" i="33"/>
  <c r="W38" i="33"/>
  <c r="W39" i="33"/>
  <c r="W40" i="33"/>
  <c r="W41" i="33"/>
  <c r="W42" i="33"/>
  <c r="W43" i="33"/>
  <c r="W44" i="33"/>
  <c r="W45" i="33"/>
  <c r="W46" i="33"/>
  <c r="W47" i="33"/>
  <c r="W48" i="33"/>
  <c r="W49" i="33"/>
  <c r="W50" i="33"/>
  <c r="W51" i="33"/>
  <c r="W52" i="33"/>
  <c r="W53" i="33"/>
  <c r="W54" i="33"/>
  <c r="W55" i="33"/>
  <c r="W56" i="33"/>
  <c r="W57" i="33"/>
  <c r="W58" i="33"/>
  <c r="W59" i="33"/>
  <c r="W60" i="33"/>
  <c r="W61" i="33"/>
  <c r="W62" i="33"/>
  <c r="W63" i="33"/>
  <c r="W64" i="33"/>
  <c r="W65" i="33"/>
  <c r="W66" i="33"/>
  <c r="W67" i="33"/>
  <c r="W68" i="33"/>
  <c r="W69" i="33"/>
  <c r="W70" i="33"/>
  <c r="W71" i="33"/>
  <c r="W72" i="33"/>
  <c r="W73" i="33"/>
  <c r="W74" i="33"/>
  <c r="W75" i="33"/>
  <c r="W76" i="33"/>
  <c r="W77" i="33"/>
  <c r="W78" i="33"/>
  <c r="W79" i="33"/>
  <c r="W80" i="33"/>
  <c r="W81" i="33"/>
  <c r="W82" i="33"/>
  <c r="W83" i="33"/>
  <c r="W84" i="33"/>
  <c r="W85" i="33"/>
  <c r="W86" i="33"/>
  <c r="W87" i="33"/>
  <c r="W88" i="33"/>
  <c r="W89" i="33"/>
  <c r="W90" i="33"/>
  <c r="W91" i="33"/>
  <c r="W92" i="33"/>
  <c r="W93" i="33"/>
  <c r="W94" i="33"/>
  <c r="W95" i="33"/>
  <c r="W96" i="33"/>
  <c r="W97" i="33"/>
  <c r="W98" i="33"/>
  <c r="W99" i="33"/>
  <c r="W100" i="33"/>
  <c r="W101" i="33"/>
  <c r="W102" i="33"/>
  <c r="W103" i="33"/>
  <c r="W104" i="33"/>
  <c r="W105" i="33"/>
  <c r="W106" i="33"/>
  <c r="W107" i="33"/>
  <c r="W108" i="33"/>
  <c r="W109" i="33"/>
  <c r="W110" i="33"/>
  <c r="W111" i="33"/>
  <c r="W112" i="33"/>
  <c r="W113" i="33"/>
  <c r="W114" i="33"/>
  <c r="W115" i="33"/>
  <c r="W116" i="33"/>
  <c r="W117" i="33"/>
  <c r="W118" i="33"/>
  <c r="W119" i="33"/>
  <c r="W120" i="33"/>
  <c r="W121" i="33"/>
  <c r="W122" i="33"/>
  <c r="W123" i="33"/>
  <c r="W124" i="33"/>
  <c r="W125" i="33"/>
  <c r="W126" i="33"/>
  <c r="W127" i="33"/>
  <c r="W128" i="33"/>
  <c r="W129" i="33"/>
  <c r="W130" i="33"/>
  <c r="W131" i="33"/>
  <c r="W132" i="33"/>
  <c r="W133" i="33"/>
  <c r="W134" i="33"/>
  <c r="W135" i="33"/>
  <c r="W136" i="33"/>
  <c r="W137" i="33"/>
  <c r="W138" i="33"/>
  <c r="W139" i="33"/>
  <c r="W140" i="33"/>
  <c r="W141" i="33"/>
  <c r="W142" i="33"/>
  <c r="W143" i="33"/>
  <c r="W144" i="33"/>
  <c r="W145" i="33"/>
  <c r="W146" i="33"/>
  <c r="W147" i="33"/>
  <c r="W148" i="33"/>
  <c r="W149" i="33"/>
  <c r="W8" i="33"/>
  <c r="P16" i="33"/>
  <c r="P17" i="33"/>
  <c r="P18" i="33"/>
  <c r="P19" i="33"/>
  <c r="P20" i="33"/>
  <c r="P21" i="33"/>
  <c r="P22" i="33"/>
  <c r="P23" i="33"/>
  <c r="P24" i="33"/>
  <c r="P25" i="33"/>
  <c r="P26" i="33"/>
  <c r="P27" i="33"/>
  <c r="P28" i="33"/>
  <c r="P29" i="33"/>
  <c r="P30" i="33"/>
  <c r="P31" i="33"/>
  <c r="P32" i="33"/>
  <c r="P33" i="33"/>
  <c r="P34" i="33"/>
  <c r="P35" i="33"/>
  <c r="P36" i="33"/>
  <c r="P37" i="33"/>
  <c r="P38" i="33"/>
  <c r="P39" i="33"/>
  <c r="P40" i="33"/>
  <c r="P41" i="33"/>
  <c r="P42" i="33"/>
  <c r="P43" i="33"/>
  <c r="P44" i="33"/>
  <c r="P45" i="33"/>
  <c r="P46" i="33"/>
  <c r="P47" i="33"/>
  <c r="P48" i="33"/>
  <c r="P49" i="33"/>
  <c r="P50" i="33"/>
  <c r="P51" i="33"/>
  <c r="P52" i="33"/>
  <c r="P53" i="33"/>
  <c r="P54" i="33"/>
  <c r="P55" i="33"/>
  <c r="P56" i="33"/>
  <c r="P57" i="33"/>
  <c r="P58" i="33"/>
  <c r="P59" i="33"/>
  <c r="P60" i="33"/>
  <c r="P61" i="33"/>
  <c r="P62" i="33"/>
  <c r="P63" i="33"/>
  <c r="P64" i="33"/>
  <c r="P65" i="33"/>
  <c r="P66" i="33"/>
  <c r="P67" i="33"/>
  <c r="P68" i="33"/>
  <c r="P69" i="33"/>
  <c r="P70" i="33"/>
  <c r="P71" i="33"/>
  <c r="P72" i="33"/>
  <c r="P73" i="33"/>
  <c r="P74" i="33"/>
  <c r="P75" i="33"/>
  <c r="P76" i="33"/>
  <c r="P77" i="33"/>
  <c r="P78" i="33"/>
  <c r="P79" i="33"/>
  <c r="P80" i="33"/>
  <c r="P81" i="33"/>
  <c r="P82" i="33"/>
  <c r="P83" i="33"/>
  <c r="P84" i="33"/>
  <c r="P85" i="33"/>
  <c r="P86" i="33"/>
  <c r="P87" i="33"/>
  <c r="P88" i="33"/>
  <c r="P89" i="33"/>
  <c r="P90" i="33"/>
  <c r="P91" i="33"/>
  <c r="P92" i="33"/>
  <c r="P93" i="33"/>
  <c r="P94" i="33"/>
  <c r="P95" i="33"/>
  <c r="P96" i="33"/>
  <c r="P97" i="33"/>
  <c r="P98" i="33"/>
  <c r="P99" i="33"/>
  <c r="P100" i="33"/>
  <c r="P101" i="33"/>
  <c r="P102" i="33"/>
  <c r="P103" i="33"/>
  <c r="P104" i="33"/>
  <c r="P10" i="33"/>
  <c r="P11" i="33"/>
  <c r="P12" i="33"/>
  <c r="P13" i="33"/>
  <c r="P14" i="33"/>
  <c r="P105" i="33"/>
  <c r="P106" i="33"/>
  <c r="P107" i="33"/>
  <c r="P108" i="33"/>
  <c r="P109" i="33"/>
  <c r="P110" i="33"/>
  <c r="P111" i="33"/>
  <c r="P112" i="33"/>
  <c r="P113" i="33"/>
  <c r="P114" i="33"/>
  <c r="P115" i="33"/>
  <c r="P116" i="33"/>
  <c r="P117" i="33"/>
  <c r="P118" i="33"/>
  <c r="P119" i="33"/>
  <c r="P120" i="33"/>
  <c r="P121" i="33"/>
  <c r="P122" i="33"/>
  <c r="P123" i="33"/>
  <c r="P124" i="33"/>
  <c r="P125" i="33"/>
  <c r="P126" i="33"/>
  <c r="P127" i="33"/>
  <c r="P128" i="33"/>
  <c r="P129" i="33"/>
  <c r="P130" i="33"/>
  <c r="P131" i="33"/>
  <c r="P132" i="33"/>
  <c r="P133" i="33"/>
  <c r="P134" i="33"/>
  <c r="P135" i="33"/>
  <c r="P136" i="33"/>
  <c r="P137" i="33"/>
  <c r="P138" i="33"/>
  <c r="P139" i="33"/>
  <c r="P140" i="33"/>
  <c r="P141" i="33"/>
  <c r="P142" i="33"/>
  <c r="P143" i="33"/>
  <c r="P144" i="33"/>
  <c r="P145" i="33"/>
  <c r="P146" i="33"/>
  <c r="P147" i="33"/>
  <c r="P148" i="33"/>
  <c r="P149" i="33"/>
  <c r="P8" i="33"/>
  <c r="AC27" i="33" l="1"/>
  <c r="AC19" i="33"/>
  <c r="AC11" i="33"/>
  <c r="AC109" i="33"/>
  <c r="AC101" i="33"/>
  <c r="AC93" i="33"/>
  <c r="AC85" i="33"/>
  <c r="AC77" i="33"/>
  <c r="AC69" i="33"/>
  <c r="AC61" i="33"/>
  <c r="AC53" i="33"/>
  <c r="AC45" i="33"/>
  <c r="AC37" i="33"/>
  <c r="AC29" i="33"/>
  <c r="AC21" i="33"/>
  <c r="AC13" i="33"/>
  <c r="AC135" i="33"/>
  <c r="AC119" i="33"/>
  <c r="AC111" i="33"/>
  <c r="AC103" i="33"/>
  <c r="AC95" i="33"/>
  <c r="AC87" i="33"/>
  <c r="AC79" i="33"/>
  <c r="AC71" i="33"/>
  <c r="AC63" i="33"/>
  <c r="AC55" i="33"/>
  <c r="AC47" i="33"/>
  <c r="AC39" i="33"/>
  <c r="AC31" i="33"/>
  <c r="AC143" i="33"/>
  <c r="AC127" i="33"/>
  <c r="AC146" i="33"/>
  <c r="AC138" i="33"/>
  <c r="AC130" i="33"/>
  <c r="AC122" i="33"/>
  <c r="AC114" i="33"/>
  <c r="AC106" i="33"/>
  <c r="AC110" i="33"/>
  <c r="AC102" i="33"/>
  <c r="AC94" i="33"/>
  <c r="AC86" i="33"/>
  <c r="AC78" i="33"/>
  <c r="AC70" i="33"/>
  <c r="AC62" i="33"/>
  <c r="AC54" i="33"/>
  <c r="AC46" i="33"/>
  <c r="AC38" i="33"/>
  <c r="AC30" i="33"/>
  <c r="AC14" i="33"/>
  <c r="AC144" i="33"/>
  <c r="AC136" i="33"/>
  <c r="AC128" i="33"/>
  <c r="AC120" i="33"/>
  <c r="AC112" i="33"/>
  <c r="AC104" i="33"/>
  <c r="AC96" i="33"/>
  <c r="AC88" i="33"/>
  <c r="AC80" i="33"/>
  <c r="AC72" i="33"/>
  <c r="AC64" i="33"/>
  <c r="AC56" i="33"/>
  <c r="AC23" i="33"/>
  <c r="AC129" i="33"/>
  <c r="AC113" i="33"/>
  <c r="AC97" i="33"/>
  <c r="AC81" i="33"/>
  <c r="AC65" i="33"/>
  <c r="AC49" i="33"/>
  <c r="AC33" i="33"/>
  <c r="AC48" i="33"/>
  <c r="AC40" i="33"/>
  <c r="AC32" i="33"/>
  <c r="AC24" i="33"/>
  <c r="AC16" i="33"/>
  <c r="AC141" i="33"/>
  <c r="AC17" i="33"/>
  <c r="AC15" i="33"/>
  <c r="AC8" i="33"/>
  <c r="AC142" i="33"/>
  <c r="AC134" i="33"/>
  <c r="AC126" i="33"/>
  <c r="AC118" i="33"/>
  <c r="P151" i="33"/>
  <c r="W151" i="33"/>
  <c r="AC22" i="33"/>
  <c r="D15" i="5"/>
  <c r="D25" i="5"/>
  <c r="E15" i="5"/>
  <c r="E25" i="5"/>
  <c r="F15" i="5"/>
  <c r="F25" i="5"/>
  <c r="G15" i="5"/>
  <c r="G25" i="5"/>
  <c r="H15" i="5"/>
  <c r="H25" i="5"/>
  <c r="I15" i="5"/>
  <c r="I25" i="5"/>
  <c r="J15" i="5"/>
  <c r="J25" i="5"/>
  <c r="K15" i="5"/>
  <c r="K25" i="5"/>
  <c r="K30" i="5" s="1"/>
  <c r="L15" i="5"/>
  <c r="L25" i="5"/>
  <c r="M15" i="5"/>
  <c r="M25" i="5"/>
  <c r="N15" i="5"/>
  <c r="N25" i="5"/>
  <c r="N30" i="5"/>
  <c r="O5" i="5"/>
  <c r="O6" i="5"/>
  <c r="O7" i="5"/>
  <c r="O8" i="5"/>
  <c r="O9" i="5"/>
  <c r="O10" i="5"/>
  <c r="O11" i="5"/>
  <c r="O12" i="5"/>
  <c r="O13" i="5"/>
  <c r="O14" i="5"/>
  <c r="O20" i="5"/>
  <c r="O21" i="5"/>
  <c r="O22" i="5"/>
  <c r="O23" i="5"/>
  <c r="O24" i="5"/>
  <c r="C25" i="5"/>
  <c r="C15" i="5"/>
  <c r="N26" i="22"/>
  <c r="N25" i="22"/>
  <c r="N24" i="22"/>
  <c r="N23" i="22"/>
  <c r="N22" i="22"/>
  <c r="N21" i="22"/>
  <c r="N20" i="22"/>
  <c r="N19" i="22"/>
  <c r="N18" i="22"/>
  <c r="N17" i="22"/>
  <c r="N16" i="22"/>
  <c r="N15" i="22"/>
  <c r="N14" i="22"/>
  <c r="N13" i="22"/>
  <c r="N12" i="22"/>
  <c r="N11" i="22"/>
  <c r="N10" i="22"/>
  <c r="N9" i="22"/>
  <c r="N8" i="22"/>
  <c r="N7" i="22"/>
  <c r="N6" i="22"/>
  <c r="N5" i="22"/>
  <c r="L30" i="5" l="1"/>
  <c r="H30" i="5"/>
  <c r="E30" i="5"/>
  <c r="C30" i="5"/>
  <c r="O15" i="5"/>
  <c r="J30" i="5"/>
  <c r="F30" i="5"/>
  <c r="O25" i="5"/>
  <c r="O30" i="5" s="1"/>
  <c r="M30" i="5"/>
  <c r="I30" i="5"/>
  <c r="G30" i="5"/>
  <c r="D30" i="5"/>
</calcChain>
</file>

<file path=xl/comments1.xml><?xml version="1.0" encoding="utf-8"?>
<comments xmlns="http://schemas.openxmlformats.org/spreadsheetml/2006/main">
  <authors>
    <author>Cote</author>
  </authors>
  <commentList>
    <comment ref="E5" authorId="0" shapeId="0">
      <text>
        <r>
          <rPr>
            <b/>
            <sz val="9"/>
            <color indexed="81"/>
            <rFont val="Tahoma"/>
            <family val="2"/>
          </rPr>
          <t>Cote:</t>
        </r>
        <r>
          <rPr>
            <sz val="9"/>
            <color indexed="81"/>
            <rFont val="Tahoma"/>
            <family val="2"/>
          </rPr>
          <t xml:space="preserve">
En caso de modalidad de ejecución mixta, se debe llenar las casillas posteriores diferenciando el lugar y la plataforma de ejecución de la misma, además y los beneficiarios pagados y/o gratuitos en cada caso.</t>
        </r>
      </text>
    </comment>
    <comment ref="U5" authorId="0" shapeId="0">
      <text>
        <r>
          <rPr>
            <b/>
            <sz val="9"/>
            <color indexed="81"/>
            <rFont val="Tahoma"/>
            <family val="2"/>
          </rPr>
          <t>Cote:</t>
        </r>
        <r>
          <rPr>
            <sz val="9"/>
            <color indexed="81"/>
            <rFont val="Tahoma"/>
            <family val="2"/>
          </rPr>
          <t xml:space="preserve">
Entendidas como reproducciones en el momento de la transmisión</t>
        </r>
      </text>
    </comment>
    <comment ref="X5" authorId="0" shapeId="0">
      <text>
        <r>
          <rPr>
            <b/>
            <sz val="9"/>
            <color indexed="81"/>
            <rFont val="Tahoma"/>
            <family val="2"/>
          </rPr>
          <t>Cote:</t>
        </r>
        <r>
          <rPr>
            <sz val="9"/>
            <color indexed="81"/>
            <rFont val="Tahoma"/>
            <family val="2"/>
          </rPr>
          <t xml:space="preserve">
Entendidas como reproducciones posteriores al momento de la transmisión o bien, reproducciones de actividades que se suben a una plataforma y quedan disponibles para reproducirlas en cualquier momento</t>
        </r>
      </text>
    </comment>
  </commentList>
</comments>
</file>

<file path=xl/sharedStrings.xml><?xml version="1.0" encoding="utf-8"?>
<sst xmlns="http://schemas.openxmlformats.org/spreadsheetml/2006/main" count="1867" uniqueCount="959">
  <si>
    <t>1. IDENTIFICACIÓN DE LA ORGANIZACIÓN</t>
  </si>
  <si>
    <r>
      <rPr>
        <u/>
        <sz val="9"/>
        <color theme="1"/>
        <rFont val="Verdana"/>
        <family val="2"/>
      </rPr>
      <t>Instrucción</t>
    </r>
    <r>
      <rPr>
        <sz val="9"/>
        <color theme="1"/>
        <rFont val="Verdana"/>
        <family val="2"/>
      </rPr>
      <t>: completar con la información que se solicita en cada recuadro</t>
    </r>
  </si>
  <si>
    <t>Tipo de Convenio</t>
  </si>
  <si>
    <t>Resolución - Fecha</t>
  </si>
  <si>
    <t>Razón Social</t>
  </si>
  <si>
    <t>Rol Único Trinutario</t>
  </si>
  <si>
    <t>Domicilio Legal</t>
  </si>
  <si>
    <t>Representante Legal</t>
  </si>
  <si>
    <t>Cédula de Identidad del Representante Legal</t>
  </si>
  <si>
    <t>Teléfono</t>
  </si>
  <si>
    <t>Correo Electrónico</t>
  </si>
  <si>
    <t>Sitio Web Institucional</t>
  </si>
  <si>
    <t>Ley de Presupuesto 2023</t>
  </si>
  <si>
    <t>Programa Orquestas Regionales Profesionales 2023</t>
  </si>
  <si>
    <t>Programa Apoyo a Organizaciones Culturales Colaboradoras - Modalidad Continuidad 2022</t>
  </si>
  <si>
    <t>2. PRESUPUESTO</t>
  </si>
  <si>
    <r>
      <rPr>
        <u/>
        <sz val="9"/>
        <color rgb="FF000000"/>
        <rFont val="Verdana"/>
        <family val="2"/>
      </rPr>
      <t>Instrucción:</t>
    </r>
    <r>
      <rPr>
        <sz val="9"/>
        <color rgb="FF000000"/>
        <rFont val="Verdana"/>
        <family val="2"/>
      </rPr>
      <t xml:space="preserve"> completar los datos solicitados</t>
    </r>
  </si>
  <si>
    <t>INGRESOS MONETARIOS</t>
  </si>
  <si>
    <t>ITEM</t>
  </si>
  <si>
    <t>Enero</t>
  </si>
  <si>
    <t>Febrero</t>
  </si>
  <si>
    <t>Marzo</t>
  </si>
  <si>
    <t>Abril</t>
  </si>
  <si>
    <t>Mayo</t>
  </si>
  <si>
    <t>Junio</t>
  </si>
  <si>
    <t>Julio</t>
  </si>
  <si>
    <t>Agosto</t>
  </si>
  <si>
    <t>Septiembre</t>
  </si>
  <si>
    <t>Octubre</t>
  </si>
  <si>
    <t>Noviembre</t>
  </si>
  <si>
    <t>Diciembre</t>
  </si>
  <si>
    <t>Monto Transferido
Anual</t>
  </si>
  <si>
    <t>Observaciones</t>
  </si>
  <si>
    <r>
      <t>INGRESOS POR CONVENIO LEY DE PRESUPUESTOS 2023 MINISTERIO DE LAS CULTURAS, LAS ARTES Y EL PATRIMONIO</t>
    </r>
    <r>
      <rPr>
        <sz val="9"/>
        <rFont val="Verdana"/>
        <family val="2"/>
      </rPr>
      <t xml:space="preserve"> (LEY N°21.516)</t>
    </r>
  </si>
  <si>
    <t>OTROS INGRESOS MINISTERIO DE LAS CULTURAS, LAS ARTES Y EL PATRIMONIO (Fondart, Ventanilla Abierta, Programa Infraestructura, Red Cultura, Fondo del Patrimonio, etc.)</t>
  </si>
  <si>
    <t>OTROS INGRESOS PÚBLICOS LOCALES: MUNICIPIOS / GOBIERNOS REGIONALES</t>
  </si>
  <si>
    <t xml:space="preserve"> </t>
  </si>
  <si>
    <t>OTROS INGRESOS NIVEL CENTRAL : MINISTERIOS, SERVICIOS</t>
  </si>
  <si>
    <r>
      <t>INGRESOS POR LEY DE DONACIONES CULTURALES LEY N° 20.675</t>
    </r>
    <r>
      <rPr>
        <sz val="9"/>
        <rFont val="Verdana"/>
        <family val="2"/>
      </rPr>
      <t xml:space="preserve"> (MODIFICA LEY CONTENIDA EN ART. 8º DE LA LEY N° 18.985).</t>
    </r>
  </si>
  <si>
    <t>INGRESOS PROVENIENTES DE PRIVADOS</t>
  </si>
  <si>
    <t>INGRESOS POR VENTA DE TICKETS</t>
  </si>
  <si>
    <t>INGRESOS POR VENTA DE SERVICIOS</t>
  </si>
  <si>
    <t>INGRESOS POR ARRIENDOS DE ESPACIOS</t>
  </si>
  <si>
    <t>TOTAL</t>
  </si>
  <si>
    <t>EGRESOS</t>
  </si>
  <si>
    <t>Monto Total Ejecutado 2023</t>
  </si>
  <si>
    <t>GASTOS DE OPERACIÓN</t>
  </si>
  <si>
    <t>GASTOS DE DIFUSIÓN</t>
  </si>
  <si>
    <t>GASTOS DE INVERSIÓN</t>
  </si>
  <si>
    <t>GASTOS DE PERSONAL</t>
  </si>
  <si>
    <t>OTROS GASTOS</t>
  </si>
  <si>
    <t>RESUMEN PRESUPUESTARIO</t>
  </si>
  <si>
    <t>UTILIDAD O PÉRDIDA DEL PERÍODO</t>
  </si>
  <si>
    <t>Total 2023</t>
  </si>
  <si>
    <t>3. OTROS APORTES ADICIONALES A TRANSFERENCIA CORRIENTE</t>
  </si>
  <si>
    <r>
      <rPr>
        <u/>
        <sz val="9"/>
        <rFont val="Verdana"/>
        <family val="2"/>
      </rPr>
      <t>Instrucción</t>
    </r>
    <r>
      <rPr>
        <sz val="9"/>
        <rFont val="Verdana"/>
        <family val="2"/>
      </rPr>
      <t>: deberá llenar esta pestaña de manera mensual y publicarla en su sitio web institucional a más tardar el día 15 del mes siguiente</t>
    </r>
  </si>
  <si>
    <t>PROYECTOS POSTULADOS Y ADJUDICADOS</t>
  </si>
  <si>
    <t>MES</t>
  </si>
  <si>
    <t>NOMBRE DE LA INSTITUCIÓN QUE REALIZA EL APORTE</t>
  </si>
  <si>
    <t>TIPO DE INSTITUCIÓN</t>
  </si>
  <si>
    <t>TIPO DE APORTE</t>
  </si>
  <si>
    <t>NOMBRE DEL PROYECTO</t>
  </si>
  <si>
    <t>LÍNEA DE FINANCIAMIENTO</t>
  </si>
  <si>
    <t>DURACIÓN DEL PROYECTO</t>
  </si>
  <si>
    <t>MONTO ADJUDICADO</t>
  </si>
  <si>
    <t>$</t>
  </si>
  <si>
    <t>APORTES DIRECTOS</t>
  </si>
  <si>
    <t>MONTO APORTADO ($)</t>
  </si>
  <si>
    <t>Tipo de Institución</t>
  </si>
  <si>
    <t>Tipo de aporte</t>
  </si>
  <si>
    <t>Gobierno Regional</t>
  </si>
  <si>
    <t>Monetario</t>
  </si>
  <si>
    <t>Municipio</t>
  </si>
  <si>
    <t>Valorado</t>
  </si>
  <si>
    <t>Ministerio</t>
  </si>
  <si>
    <t>Servicio Público</t>
  </si>
  <si>
    <t>Empresa Privada</t>
  </si>
  <si>
    <t>Empresa Pública</t>
  </si>
  <si>
    <t xml:space="preserve">4. RECURSOS HUMANOS  </t>
  </si>
  <si>
    <r>
      <rPr>
        <u/>
        <sz val="9"/>
        <rFont val="Verdana"/>
        <family val="2"/>
      </rPr>
      <t>Instrucción:</t>
    </r>
    <r>
      <rPr>
        <sz val="9"/>
        <rFont val="Verdana"/>
        <family val="2"/>
      </rPr>
      <t xml:space="preserve"> Llenar información del equipo de trabajo que actualmente forma parte de la organización e informar remuneraciones </t>
    </r>
    <r>
      <rPr>
        <u/>
        <sz val="9"/>
        <rFont val="Verdana"/>
        <family val="2"/>
      </rPr>
      <t>en caso de que las mismas sean pagadas con recursos otorgados por esta transferencia</t>
    </r>
    <r>
      <rPr>
        <sz val="9"/>
        <rFont val="Verdana"/>
        <family val="2"/>
      </rPr>
      <t xml:space="preserve">.
</t>
    </r>
    <r>
      <rPr>
        <b/>
        <sz val="9"/>
        <color rgb="FFFF0000"/>
        <rFont val="Verdana"/>
        <family val="2"/>
      </rPr>
      <t>Esta información deberá ser publicada en el sitio web institucional, según lo estipulado en el convenio de transferencia de recursos y ejecución de actividades.</t>
    </r>
  </si>
  <si>
    <t>PERSONAL DE LA ORGANIZACIÓN</t>
  </si>
  <si>
    <t>Nombre y apellido</t>
  </si>
  <si>
    <t>Género</t>
  </si>
  <si>
    <t>Cargo / Rol</t>
  </si>
  <si>
    <t>Área o Departamento al que pertenece</t>
  </si>
  <si>
    <t>Modalidad de Contrato</t>
  </si>
  <si>
    <t>Marcar con una X si la remuneración se paga con recursos otorgados por esta transferencia</t>
  </si>
  <si>
    <t>Remuneración Bruta</t>
  </si>
  <si>
    <t>Total Remuneraciones con cargo a transferencia MINCAP</t>
  </si>
  <si>
    <t>Masculino</t>
  </si>
  <si>
    <t>Contrato Plazo Indefinido</t>
  </si>
  <si>
    <t xml:space="preserve">Femenino </t>
  </si>
  <si>
    <t>Contrato Plazo Fijo</t>
  </si>
  <si>
    <t>Trans Femenino</t>
  </si>
  <si>
    <t>Contrato por Obra</t>
  </si>
  <si>
    <t>Trans Masculino</t>
  </si>
  <si>
    <t>Contrato a Honorarios</t>
  </si>
  <si>
    <t>No Binario</t>
  </si>
  <si>
    <t>Outsourcing - Subcontratación</t>
  </si>
  <si>
    <t>Practicantes o Voluntarios</t>
  </si>
  <si>
    <t>5. ESTADO DE LOS COMPROMISOS ESTABLECIDOS POR CONVENIO</t>
  </si>
  <si>
    <r>
      <rPr>
        <u/>
        <sz val="9"/>
        <rFont val="Verdana"/>
        <family val="2"/>
      </rPr>
      <t>Instrucción</t>
    </r>
    <r>
      <rPr>
        <sz val="9"/>
        <rFont val="Verdana"/>
        <family val="2"/>
      </rPr>
      <t>: deberá llenar esta pestaña con la información de la acciones comprometidas por convenio.</t>
    </r>
  </si>
  <si>
    <t>Numeral de compromiso</t>
  </si>
  <si>
    <t>INFORMACIÓN DE LAS ACCIONES A DESARROLLAR</t>
  </si>
  <si>
    <t>LÍNEAS ESTRATÉGICAS</t>
  </si>
  <si>
    <t>OBJETIVOS</t>
  </si>
  <si>
    <t>ACCIONES / ACTIVIDADES</t>
  </si>
  <si>
    <t>META 2023</t>
  </si>
  <si>
    <t>VERIFICADORES</t>
  </si>
  <si>
    <r>
      <t xml:space="preserve">CRONOGRAMA DE EJECUCIÓN </t>
    </r>
    <r>
      <rPr>
        <sz val="9"/>
        <color theme="1"/>
        <rFont val="Verdana"/>
        <family val="2"/>
      </rPr>
      <t>(MARCAR CON UNA X)</t>
    </r>
  </si>
  <si>
    <t>Descripción de las actividades y/o acciones desarrolladas</t>
  </si>
  <si>
    <t>Medios de verificación de la actividad adjuntos</t>
  </si>
  <si>
    <t>Fecha o período de realización</t>
  </si>
  <si>
    <t>Estado de ejecución</t>
  </si>
  <si>
    <t>LLENAR SÓLO EN CASO DE MODIFICACIÓN</t>
  </si>
  <si>
    <t>1°T</t>
  </si>
  <si>
    <t>2°T</t>
  </si>
  <si>
    <t>3°T</t>
  </si>
  <si>
    <t>4°T</t>
  </si>
  <si>
    <t>N° de Rex. o Carta que autoriza modificación</t>
  </si>
  <si>
    <t>Detalle de la modificación</t>
  </si>
  <si>
    <t>Estado de la acción modificada</t>
  </si>
  <si>
    <t>COLABORACIÓN CON PROGRAMAS EJECUTADOS POR EL MINISTERIO</t>
  </si>
  <si>
    <t>Estado de Ejecución</t>
  </si>
  <si>
    <t>ESTADO DE EJECUCIÓN</t>
  </si>
  <si>
    <t>EN EJECUCIÓN</t>
  </si>
  <si>
    <t>FINALIZADA</t>
  </si>
  <si>
    <t>MODIFICADA</t>
  </si>
  <si>
    <t>6. ACTIVIDADES REALIZADAS</t>
  </si>
  <si>
    <r>
      <rPr>
        <u/>
        <sz val="9"/>
        <rFont val="Verdana"/>
        <family val="2"/>
      </rPr>
      <t>Instrucción</t>
    </r>
    <r>
      <rPr>
        <sz val="9"/>
        <rFont val="Verdana"/>
        <family val="2"/>
      </rPr>
      <t>: En esta pestaña debe dar cuenta de todas las actividades realizadas en el marco de la programación artística y cultural de la organización y de los beneficiarios atendidos en ellas. 
En el caso de aquellas que sean adicionales a las comprometidas en el plan de gestión, ingresar "EXTRA" en la columna "Numeral de compromiso al que pertenece".</t>
    </r>
  </si>
  <si>
    <t>REPORTE DE ACTIVIDADES</t>
  </si>
  <si>
    <r>
      <t xml:space="preserve">LLENAR SÓLO EN CASO DE ACTIVIDADES </t>
    </r>
    <r>
      <rPr>
        <b/>
        <u/>
        <sz val="9"/>
        <color rgb="FFFF0000"/>
        <rFont val="Verdana"/>
        <family val="2"/>
      </rPr>
      <t>PRESENCIALES</t>
    </r>
  </si>
  <si>
    <r>
      <t xml:space="preserve">LLENAR SÓLO EN CASO DE ACTIVIDADES </t>
    </r>
    <r>
      <rPr>
        <b/>
        <u/>
        <sz val="9"/>
        <color rgb="FFFF0000"/>
        <rFont val="Verdana"/>
        <family val="2"/>
      </rPr>
      <t>VIRTUALES / REMOTAS</t>
    </r>
  </si>
  <si>
    <t>REGISTRO DE PÚBLICO</t>
  </si>
  <si>
    <t>COMPLETAR EN BASE AL LUGAR DE REALIZACIÓN DE LA ACTIVIDAD</t>
  </si>
  <si>
    <t>REPORTE DE LOS BENEFICIARIOS</t>
  </si>
  <si>
    <t>Plataforma a través de la cual se ejecuta la actividad  (Facebook, Instagram, Tik Tok, Youtube, Zoom, Meet, Teams,  Spotify, Radio, Televisión, etc.)</t>
  </si>
  <si>
    <t>Medio de contabilización</t>
  </si>
  <si>
    <t>Medio de verificación del registro de público</t>
  </si>
  <si>
    <t>Fecha o Período de Realización</t>
  </si>
  <si>
    <t>Nombre de la actividad</t>
  </si>
  <si>
    <t>Numeral de compromiso al que pertenece</t>
  </si>
  <si>
    <t>Modalidad de ejecución</t>
  </si>
  <si>
    <t>Tipo de actividad</t>
  </si>
  <si>
    <t xml:space="preserve">Área / Dominio </t>
  </si>
  <si>
    <t>Nº funciones/jornadas/sesiones</t>
  </si>
  <si>
    <t>Nombre de la Sala - Espacio</t>
  </si>
  <si>
    <t>País</t>
  </si>
  <si>
    <t>Región</t>
  </si>
  <si>
    <t>Provincia</t>
  </si>
  <si>
    <t>Comuna</t>
  </si>
  <si>
    <t>N° con Acceso Pagado (P)</t>
  </si>
  <si>
    <t>N° con Acceso Gratuito (G)</t>
  </si>
  <si>
    <t>N° Total de Beneficiarios (P) + (G)</t>
  </si>
  <si>
    <t>¿Cuenta con actividad de Mediación Asociada?</t>
  </si>
  <si>
    <t>LLENAR SÓLO SI RESPUESTA ANTERIOR FUE POSITIVA</t>
  </si>
  <si>
    <t>Nº de reproducciones  de actividad transmitida en directo</t>
  </si>
  <si>
    <t>Nº de reproducciones de actividad  alojada en sitio web / redes sociales (también considerar acá repeticiones o reproducciones posteriores a la transmisión en directo)</t>
  </si>
  <si>
    <t>Total Beneficiarios virtuales con acceso pagado</t>
  </si>
  <si>
    <t>Total beneficiarios virtuales con acceso gratuito</t>
  </si>
  <si>
    <t>Total beneficiarios virtuales</t>
  </si>
  <si>
    <t>¿Actividad de Mediación Asociada?</t>
  </si>
  <si>
    <t>N° funciones/jornadas/sesiones de la Actividad de Mediación Asociada</t>
  </si>
  <si>
    <t>N° de Asistentes/ reproducciones a Actividad de Mediación Asociada</t>
  </si>
  <si>
    <t>PRESENCIAL</t>
  </si>
  <si>
    <t>VIRTUAL / REMOTA</t>
  </si>
  <si>
    <t>MIXTA</t>
  </si>
  <si>
    <t>Tipo de Actividad</t>
  </si>
  <si>
    <t>Área/Dominio</t>
  </si>
  <si>
    <t>ACTIVIDAD DE MEDIACIÓN</t>
  </si>
  <si>
    <t>DANZA</t>
  </si>
  <si>
    <t>TARAPACÁ</t>
  </si>
  <si>
    <t>ANTÁRTICA CHILENA</t>
  </si>
  <si>
    <t>AISÉN</t>
  </si>
  <si>
    <t>Tickets vendidos</t>
  </si>
  <si>
    <t>Reporte de ticketera (pdf)</t>
  </si>
  <si>
    <t>CAPACITACIÓN</t>
  </si>
  <si>
    <t>TEATRO</t>
  </si>
  <si>
    <t>ANTOFAGASTA</t>
  </si>
  <si>
    <t>ALGARROBO</t>
  </si>
  <si>
    <t>Listas de inscripción</t>
  </si>
  <si>
    <t>Listados completos o tabulación de datos (pdf)</t>
  </si>
  <si>
    <t>CLASE MAGISTRAL / CHARLA / CONFERENCIA</t>
  </si>
  <si>
    <t>MÚSICA</t>
  </si>
  <si>
    <t>ATACAMA</t>
  </si>
  <si>
    <t>ARAUCO</t>
  </si>
  <si>
    <t>ALHUÉ</t>
  </si>
  <si>
    <t xml:space="preserve">Conteo en sala </t>
  </si>
  <si>
    <t>Informe del encargado de sala (pdf)</t>
  </si>
  <si>
    <t>CLÍNICA / LABORATORIO  / WORKSHOP</t>
  </si>
  <si>
    <t>AUDIOVISUAL</t>
  </si>
  <si>
    <t>COQUMBO</t>
  </si>
  <si>
    <t>ARICA</t>
  </si>
  <si>
    <t>ALTO BIOBÍO</t>
  </si>
  <si>
    <t>Reporte de carabineros</t>
  </si>
  <si>
    <t>Informe de carabineros (pdf)</t>
  </si>
  <si>
    <t>COLOQUIO / CONGRESO / SIMPOSIO</t>
  </si>
  <si>
    <t>CIRCO</t>
  </si>
  <si>
    <t>VALPARAÍSO</t>
  </si>
  <si>
    <t>AYSÉN</t>
  </si>
  <si>
    <t>ALTO DEL CARMEN</t>
  </si>
  <si>
    <t>Cubicación del espacio</t>
  </si>
  <si>
    <t>Informe de empresa productora del evento</t>
  </si>
  <si>
    <t>CONCIERTO / TOCATA</t>
  </si>
  <si>
    <t>FOTOGRAFÍA</t>
  </si>
  <si>
    <t>O´HIGGINS</t>
  </si>
  <si>
    <t>BIO BIO</t>
  </si>
  <si>
    <t>ALTO HOSPICIO</t>
  </si>
  <si>
    <t>Visualizaciones / Reproducciones</t>
  </si>
  <si>
    <t>Listado de asistencia</t>
  </si>
  <si>
    <t>SEMINARIO</t>
  </si>
  <si>
    <t>ARTES VISUALES</t>
  </si>
  <si>
    <t>MAULE</t>
  </si>
  <si>
    <t>CACHAPOAL</t>
  </si>
  <si>
    <t>ANCUD</t>
  </si>
  <si>
    <t>Rating</t>
  </si>
  <si>
    <t>Reporte Sitio Web / Redes sociales</t>
  </si>
  <si>
    <t xml:space="preserve">EDICIÓN / PUBLICACIÓN </t>
  </si>
  <si>
    <t>NUEVOS MEDIOS</t>
  </si>
  <si>
    <t>BIOBIO</t>
  </si>
  <si>
    <t>CAPITÁN PRAT</t>
  </si>
  <si>
    <t>ANDACOLLO</t>
  </si>
  <si>
    <t>Otros</t>
  </si>
  <si>
    <t>ENCUENTRO / CONVERSATORIO / MESA REDONDA</t>
  </si>
  <si>
    <t>ARTES LITERARIAS, LIBROS Y PRENSA</t>
  </si>
  <si>
    <t>ARAUCANÍA</t>
  </si>
  <si>
    <t>CARDENAL CARO</t>
  </si>
  <si>
    <t>ANGOL</t>
  </si>
  <si>
    <t>RESIDENCIAS</t>
  </si>
  <si>
    <t>ARQUITECTURA</t>
  </si>
  <si>
    <t>LOS LAGOS</t>
  </si>
  <si>
    <t>CAUQUENES</t>
  </si>
  <si>
    <t xml:space="preserve">ANTÁRTICA </t>
  </si>
  <si>
    <t>ENSAYOS</t>
  </si>
  <si>
    <t>DISEÑO</t>
  </si>
  <si>
    <t>AYSEN</t>
  </si>
  <si>
    <t>CHACABUCO</t>
  </si>
  <si>
    <t>TUTORÍA</t>
  </si>
  <si>
    <t>ARTESANÍA</t>
  </si>
  <si>
    <t>MAGALLANES</t>
  </si>
  <si>
    <t>CHAÑARAL</t>
  </si>
  <si>
    <t>ANTUCO</t>
  </si>
  <si>
    <t>GRABACIÓN, EDICIÓN, MEZCLA, MASTERIZACIÓN Y POSTPRODUCCIÓN DE AUDIO.</t>
  </si>
  <si>
    <t>PATRIMONIO MATERIAL</t>
  </si>
  <si>
    <t>LOS RIOS</t>
  </si>
  <si>
    <t>CHILOÉ</t>
  </si>
  <si>
    <t xml:space="preserve">PRODUCCIÓN Y POSTPRODUCCIÓN AUDIOVISUAL </t>
  </si>
  <si>
    <t>PATRIMONIO INMATERIAL</t>
  </si>
  <si>
    <t>ARICA Y PARINACOTA</t>
  </si>
  <si>
    <t>CHOAPA</t>
  </si>
  <si>
    <t>PRODUCCIÓN Y EDICIÓN DE GRABADO</t>
  </si>
  <si>
    <t>GASTRONOMÍA</t>
  </si>
  <si>
    <t>METROPOLITANA</t>
  </si>
  <si>
    <t>COLCHAGUA</t>
  </si>
  <si>
    <t>BUIN</t>
  </si>
  <si>
    <t xml:space="preserve">EXPOSICIÓN / MUESTRA </t>
  </si>
  <si>
    <t>ECONOMÍA CREATIVA</t>
  </si>
  <si>
    <t>ÑUBLE</t>
  </si>
  <si>
    <t>CONCEPCIÓN</t>
  </si>
  <si>
    <t>BULNES</t>
  </si>
  <si>
    <t>FESTIVAL / FERIA / CARNAVAL</t>
  </si>
  <si>
    <t>EDUCACIÓN ARTÍSTICA</t>
  </si>
  <si>
    <t>COPIAPÓ</t>
  </si>
  <si>
    <t>CABILDO</t>
  </si>
  <si>
    <t xml:space="preserve">FUNCIÓN / PRESENTACIÓN </t>
  </si>
  <si>
    <t>MEMORIA Y DDHH</t>
  </si>
  <si>
    <t>CORDILLERA</t>
  </si>
  <si>
    <t>CABO DE HORNOS</t>
  </si>
  <si>
    <t>INVESTIGACIÓN</t>
  </si>
  <si>
    <t>PUEBLOS ORIGINARIOS</t>
  </si>
  <si>
    <t>COYHAIQUE</t>
  </si>
  <si>
    <t>CABRERO</t>
  </si>
  <si>
    <t>PROYECCIÓN AUDIOVISUAL</t>
  </si>
  <si>
    <t>INTERCULTURALIDAD</t>
  </si>
  <si>
    <t>CUATÍN</t>
  </si>
  <si>
    <t>CALAMA</t>
  </si>
  <si>
    <t xml:space="preserve">LECTURA DRAMATIZADA  / RECITAL </t>
  </si>
  <si>
    <t>OPERA</t>
  </si>
  <si>
    <t>CURICÓ</t>
  </si>
  <si>
    <t>CALBUCO</t>
  </si>
  <si>
    <t>LANZAMIENTO DE PUBICACIÓN</t>
  </si>
  <si>
    <t>MULTIDICIPLINAR/ INTERDISCIPLINAR</t>
  </si>
  <si>
    <t>EL LOA</t>
  </si>
  <si>
    <t>CALDERA</t>
  </si>
  <si>
    <t>RESCATE / CONSERVACIÓN /DIFUSIÓN DEL PATRIMONIO</t>
  </si>
  <si>
    <t>ARCHIVÍSTICA Y PRESERVACIÓN</t>
  </si>
  <si>
    <t>ELQUI</t>
  </si>
  <si>
    <t xml:space="preserve">CALERA DE TANGO </t>
  </si>
  <si>
    <t>TALLER</t>
  </si>
  <si>
    <t>CRÍTICA CULTURAL</t>
  </si>
  <si>
    <t>GENERAL CARRERA</t>
  </si>
  <si>
    <t>CALLE LARGA</t>
  </si>
  <si>
    <t xml:space="preserve">ASESORÍA TÉCNICA </t>
  </si>
  <si>
    <t>DIVULGACIÓN CIENTÍFICA</t>
  </si>
  <si>
    <t>HUASCO</t>
  </si>
  <si>
    <t>CAMARONES</t>
  </si>
  <si>
    <t>FUNCIÓN / CONCIERTO  EDUCATIVO</t>
  </si>
  <si>
    <t>EDUCACIÓN CIENTÍFICA NO FORMAL</t>
  </si>
  <si>
    <t xml:space="preserve">IQUIQUE </t>
  </si>
  <si>
    <t>CAMIÑA</t>
  </si>
  <si>
    <t>OTRA</t>
  </si>
  <si>
    <t>ISLA DE PASCUA</t>
  </si>
  <si>
    <t>CANELA</t>
  </si>
  <si>
    <t>LIMARÍ</t>
  </si>
  <si>
    <t>CAÑETE</t>
  </si>
  <si>
    <t>LINARES</t>
  </si>
  <si>
    <t>CARAHUE</t>
  </si>
  <si>
    <t>LLANQUIHUE</t>
  </si>
  <si>
    <t>CARTAGENA</t>
  </si>
  <si>
    <t>LOS ANDES</t>
  </si>
  <si>
    <t>CASABLANCA</t>
  </si>
  <si>
    <t>CASTRO</t>
  </si>
  <si>
    <t>MAIPO</t>
  </si>
  <si>
    <t xml:space="preserve">CATEMU </t>
  </si>
  <si>
    <t>MALLECO</t>
  </si>
  <si>
    <t>MARGA MARGA</t>
  </si>
  <si>
    <t>CERRILLOS</t>
  </si>
  <si>
    <t>MELIPILLA</t>
  </si>
  <si>
    <t>CERRO NAVIA</t>
  </si>
  <si>
    <t>CHAITÉN</t>
  </si>
  <si>
    <t>OSORNO</t>
  </si>
  <si>
    <t>CHANCO</t>
  </si>
  <si>
    <t>PALENA</t>
  </si>
  <si>
    <t>PARINACOTA</t>
  </si>
  <si>
    <t>CHÉPICA</t>
  </si>
  <si>
    <t>PETORCA</t>
  </si>
  <si>
    <t>CHIGUAYANTE</t>
  </si>
  <si>
    <t>QUILLOTA</t>
  </si>
  <si>
    <t>CHILE CHICO</t>
  </si>
  <si>
    <t>RANCO</t>
  </si>
  <si>
    <t>CHILLÁN</t>
  </si>
  <si>
    <t>SAN ANTONIO</t>
  </si>
  <si>
    <t>CHILLÁN VIEJO</t>
  </si>
  <si>
    <t>SAN FELIPE DE ACONCAGUA</t>
  </si>
  <si>
    <t>CHIMBARONGO</t>
  </si>
  <si>
    <t>SANTIAGO</t>
  </si>
  <si>
    <t>CHOLCHOL</t>
  </si>
  <si>
    <t>TALAGANTE</t>
  </si>
  <si>
    <t>CHONCHI</t>
  </si>
  <si>
    <t>TALCA</t>
  </si>
  <si>
    <t>CISNES</t>
  </si>
  <si>
    <t>TAMARUGAL</t>
  </si>
  <si>
    <t>COBQUECURA</t>
  </si>
  <si>
    <t>TIERRA DEL FUEGO</t>
  </si>
  <si>
    <t>COCHAMÓ</t>
  </si>
  <si>
    <t>TOCOPILLA</t>
  </si>
  <si>
    <t>COCHRANE</t>
  </si>
  <si>
    <t>ÚLTIMA ESPERANZA</t>
  </si>
  <si>
    <t>CODEGUA</t>
  </si>
  <si>
    <t>VALDIVIA</t>
  </si>
  <si>
    <t>COELEMU</t>
  </si>
  <si>
    <t>COIHUECO</t>
  </si>
  <si>
    <t>ITATA</t>
  </si>
  <si>
    <t>COINCO</t>
  </si>
  <si>
    <t>DIGUILLÍN</t>
  </si>
  <si>
    <t>COLBÚN</t>
  </si>
  <si>
    <t>PUNILLA</t>
  </si>
  <si>
    <t>COLCHANE</t>
  </si>
  <si>
    <t>COLINA</t>
  </si>
  <si>
    <t>COLLIPULLI</t>
  </si>
  <si>
    <t>COLTAUCO</t>
  </si>
  <si>
    <t>COMBARBALÁ</t>
  </si>
  <si>
    <t>CONCHALÍ</t>
  </si>
  <si>
    <t xml:space="preserve">CONCÓN </t>
  </si>
  <si>
    <t>CONSTITUCIÓN</t>
  </si>
  <si>
    <t>CONTULMO</t>
  </si>
  <si>
    <t>COPIAPO</t>
  </si>
  <si>
    <t>COQUIMBO</t>
  </si>
  <si>
    <t>CORONEL</t>
  </si>
  <si>
    <t>CORRAL</t>
  </si>
  <si>
    <t>CUNCO</t>
  </si>
  <si>
    <t>CURACAUTÍN</t>
  </si>
  <si>
    <t>CURACAVÍ</t>
  </si>
  <si>
    <t>CURACO DE VÉLEZ</t>
  </si>
  <si>
    <t>CURANILAHUE</t>
  </si>
  <si>
    <t>CURARREHUE</t>
  </si>
  <si>
    <t>CUREPTO</t>
  </si>
  <si>
    <t>DALCAHUE</t>
  </si>
  <si>
    <t>DIEGO DE ALMAGRO</t>
  </si>
  <si>
    <t>DOÑIHUE</t>
  </si>
  <si>
    <t>EL BOSQUE</t>
  </si>
  <si>
    <t>EL CARMEN</t>
  </si>
  <si>
    <t>EL MONTE</t>
  </si>
  <si>
    <t>EL QUISCO</t>
  </si>
  <si>
    <t>EL TABO</t>
  </si>
  <si>
    <t>EMPEDRADO</t>
  </si>
  <si>
    <t>ERCILLA</t>
  </si>
  <si>
    <t>ESTACIÓN CENTRAL</t>
  </si>
  <si>
    <t>FLORIDA</t>
  </si>
  <si>
    <t>FREIRE</t>
  </si>
  <si>
    <t>FREIRINA</t>
  </si>
  <si>
    <t>FRESIA</t>
  </si>
  <si>
    <t xml:space="preserve">FRUTILLAR </t>
  </si>
  <si>
    <t>FUTALEUFÚ</t>
  </si>
  <si>
    <t>FUTRONO</t>
  </si>
  <si>
    <t>GALVARINO</t>
  </si>
  <si>
    <t>GENERAL LAGOS</t>
  </si>
  <si>
    <t>GORBEA</t>
  </si>
  <si>
    <t>GRANEROS</t>
  </si>
  <si>
    <t xml:space="preserve">GUAITECAS </t>
  </si>
  <si>
    <t>HIJUELAS</t>
  </si>
  <si>
    <t>HUALAIHUÉ</t>
  </si>
  <si>
    <t>HUALAÑÉ</t>
  </si>
  <si>
    <t xml:space="preserve">HUALPÉN </t>
  </si>
  <si>
    <t>HUALQUI</t>
  </si>
  <si>
    <t>HUARA</t>
  </si>
  <si>
    <t>HUECHURABA</t>
  </si>
  <si>
    <t>ILLAPEL</t>
  </si>
  <si>
    <t>INDEPENDENCIA</t>
  </si>
  <si>
    <t>IQUIQUE</t>
  </si>
  <si>
    <t>ISLA DE MAIPO</t>
  </si>
  <si>
    <t>JUAN FERNÁNDEZ</t>
  </si>
  <si>
    <t>LA CALERA</t>
  </si>
  <si>
    <t>LA CISTERNA</t>
  </si>
  <si>
    <t>LA CRUZ</t>
  </si>
  <si>
    <t>LA ESTRELLA</t>
  </si>
  <si>
    <t>LA FLORIDA</t>
  </si>
  <si>
    <t>LA GRANJA</t>
  </si>
  <si>
    <t>LA HIGUERA</t>
  </si>
  <si>
    <t>LA LIGUA</t>
  </si>
  <si>
    <t>LA PINTANA</t>
  </si>
  <si>
    <t>LA REINA</t>
  </si>
  <si>
    <t>LA SERENA</t>
  </si>
  <si>
    <t>LA UNIÓN</t>
  </si>
  <si>
    <t xml:space="preserve">LAGO RANCO </t>
  </si>
  <si>
    <t>LAGO VERDE</t>
  </si>
  <si>
    <t>LAGUNA BLANCA</t>
  </si>
  <si>
    <t>LAJA</t>
  </si>
  <si>
    <t>LAMPA</t>
  </si>
  <si>
    <t>LANCO</t>
  </si>
  <si>
    <t xml:space="preserve">LAS CABRAS </t>
  </si>
  <si>
    <t>LAS CONDES</t>
  </si>
  <si>
    <t>LAUTARO</t>
  </si>
  <si>
    <t>LEBU</t>
  </si>
  <si>
    <t>LICANTÉN</t>
  </si>
  <si>
    <t>LIMACHE</t>
  </si>
  <si>
    <t>LITUECHE</t>
  </si>
  <si>
    <t>LLAILLAY</t>
  </si>
  <si>
    <t>LO BARNECHEA</t>
  </si>
  <si>
    <t>LO ESPEJO</t>
  </si>
  <si>
    <t>LO PRADO</t>
  </si>
  <si>
    <t>LOLOL</t>
  </si>
  <si>
    <t>LONCOCHE</t>
  </si>
  <si>
    <t>LONGAVÍ</t>
  </si>
  <si>
    <t>LONQUIMAY</t>
  </si>
  <si>
    <t>LOS ÁLAMOS</t>
  </si>
  <si>
    <t>LOS ÁNGELES</t>
  </si>
  <si>
    <t>LOS MUERMOS</t>
  </si>
  <si>
    <t xml:space="preserve">LOS SAUCES </t>
  </si>
  <si>
    <t>LOS VILOS</t>
  </si>
  <si>
    <t>LOTA</t>
  </si>
  <si>
    <t>LUMACO</t>
  </si>
  <si>
    <t>MACHALÍ</t>
  </si>
  <si>
    <t>MACUL</t>
  </si>
  <si>
    <t>MÁFIL</t>
  </si>
  <si>
    <t>MAIPÚ</t>
  </si>
  <si>
    <t>MALLOA</t>
  </si>
  <si>
    <t>MARCHIHUE</t>
  </si>
  <si>
    <t>MARIA ELENA</t>
  </si>
  <si>
    <t>MARÍA PINTO</t>
  </si>
  <si>
    <t>MARIQUINA</t>
  </si>
  <si>
    <t>MAULLÍN</t>
  </si>
  <si>
    <t>MEJILLONES</t>
  </si>
  <si>
    <t>MELIPEUCO</t>
  </si>
  <si>
    <t>MOLINA</t>
  </si>
  <si>
    <t>MONTE PATRIA</t>
  </si>
  <si>
    <t>MOSTAZAL</t>
  </si>
  <si>
    <t>MULCHÉN</t>
  </si>
  <si>
    <t>NACIMIENTO</t>
  </si>
  <si>
    <t>NANCAGUA</t>
  </si>
  <si>
    <t>NATALES</t>
  </si>
  <si>
    <t>NAVIDAD</t>
  </si>
  <si>
    <t>NEGRETE</t>
  </si>
  <si>
    <t>NINHUE</t>
  </si>
  <si>
    <t>NOGALES</t>
  </si>
  <si>
    <t>NUEVA IMPERIAL</t>
  </si>
  <si>
    <t>ÑIQUÉN</t>
  </si>
  <si>
    <t>ÑUÑOA</t>
  </si>
  <si>
    <t>O'HIGGINS</t>
  </si>
  <si>
    <t>OLIVAR</t>
  </si>
  <si>
    <t>OLLAGUE</t>
  </si>
  <si>
    <t xml:space="preserve">OLMUÉ </t>
  </si>
  <si>
    <t>OVALLE</t>
  </si>
  <si>
    <t xml:space="preserve">PADRE HURTADO </t>
  </si>
  <si>
    <t xml:space="preserve">PADRE LAS CASAS </t>
  </si>
  <si>
    <t xml:space="preserve">PAIHUANO </t>
  </si>
  <si>
    <t>PAILLACO</t>
  </si>
  <si>
    <t>PAINE</t>
  </si>
  <si>
    <t xml:space="preserve">PALENA </t>
  </si>
  <si>
    <t>PALMILLA</t>
  </si>
  <si>
    <t>PANGUIPULLI</t>
  </si>
  <si>
    <t>PANQUEHUE</t>
  </si>
  <si>
    <t xml:space="preserve">PAPUDO </t>
  </si>
  <si>
    <t xml:space="preserve">PAREDONES </t>
  </si>
  <si>
    <t>PARRAL</t>
  </si>
  <si>
    <t>PEDRO AGUIRRE CERDA</t>
  </si>
  <si>
    <t>PELARCO</t>
  </si>
  <si>
    <t>PELLUHUE</t>
  </si>
  <si>
    <t>PEMUCO</t>
  </si>
  <si>
    <t>PENCAHUE</t>
  </si>
  <si>
    <t>PENCO</t>
  </si>
  <si>
    <t>PEÑAFLOR</t>
  </si>
  <si>
    <t>PEÑALOLÉN</t>
  </si>
  <si>
    <t>PERALILLO</t>
  </si>
  <si>
    <t>PERQUENCO</t>
  </si>
  <si>
    <t>PEUMO</t>
  </si>
  <si>
    <t>PICA</t>
  </si>
  <si>
    <t>PICHIDEGUA</t>
  </si>
  <si>
    <t>PICHILEMU</t>
  </si>
  <si>
    <t>PINTO</t>
  </si>
  <si>
    <t xml:space="preserve">PIRQUE </t>
  </si>
  <si>
    <t>PITRUFQUÉN</t>
  </si>
  <si>
    <t>PLACILLA</t>
  </si>
  <si>
    <t>PORTEZUELO</t>
  </si>
  <si>
    <t>PORVENIR</t>
  </si>
  <si>
    <t>POZO ALMONTE</t>
  </si>
  <si>
    <t>PRIMAVERA</t>
  </si>
  <si>
    <t>PROVIDENCIA</t>
  </si>
  <si>
    <t>PUCHUNCAVÍ</t>
  </si>
  <si>
    <t>PUCÓN</t>
  </si>
  <si>
    <t>PUDAHUEL</t>
  </si>
  <si>
    <t>PUENTE ALTO</t>
  </si>
  <si>
    <t>PUERTO MONTT</t>
  </si>
  <si>
    <t>PUERTO OCTAY</t>
  </si>
  <si>
    <t>PUERTO VARAS</t>
  </si>
  <si>
    <t>PUMANQUE</t>
  </si>
  <si>
    <t>PUNITAQUI</t>
  </si>
  <si>
    <t>PUNTA ARENAS</t>
  </si>
  <si>
    <t>PUQUELDÓN</t>
  </si>
  <si>
    <t>PURÉN</t>
  </si>
  <si>
    <t>PURRANQUE</t>
  </si>
  <si>
    <t>PUTAENDO</t>
  </si>
  <si>
    <t>PUTRE</t>
  </si>
  <si>
    <t>PUYEHUE</t>
  </si>
  <si>
    <t>QUEILÉN</t>
  </si>
  <si>
    <t xml:space="preserve">QUELLÓN </t>
  </si>
  <si>
    <t>QUEMCHI</t>
  </si>
  <si>
    <t>QUILACO</t>
  </si>
  <si>
    <t xml:space="preserve">QUILICURA </t>
  </si>
  <si>
    <t>QUILLECO</t>
  </si>
  <si>
    <t>QUILLÓN</t>
  </si>
  <si>
    <t>QUILPUÉ</t>
  </si>
  <si>
    <t>QUINCHAO</t>
  </si>
  <si>
    <t>QUINTA DE TILCOCO</t>
  </si>
  <si>
    <t>QUINTA NORMAL</t>
  </si>
  <si>
    <t>QUINTERO</t>
  </si>
  <si>
    <t>QUIRIHUE</t>
  </si>
  <si>
    <t>RANCAGUA</t>
  </si>
  <si>
    <t>RANQUIL</t>
  </si>
  <si>
    <t>RAUCO</t>
  </si>
  <si>
    <t>RECOLETA</t>
  </si>
  <si>
    <t>RENAICO</t>
  </si>
  <si>
    <t>RENCA</t>
  </si>
  <si>
    <t>RENGO</t>
  </si>
  <si>
    <t>REQUÍNOA</t>
  </si>
  <si>
    <t>RETIRO</t>
  </si>
  <si>
    <t xml:space="preserve">RINCONADA </t>
  </si>
  <si>
    <t>RÍO BUENO</t>
  </si>
  <si>
    <t>RÍO CLARO</t>
  </si>
  <si>
    <t>RÍO HURTADO</t>
  </si>
  <si>
    <t>RÍO IBÁÑEZ</t>
  </si>
  <si>
    <t>RÍO NEGRO</t>
  </si>
  <si>
    <t>RÍO VERDE</t>
  </si>
  <si>
    <t>ROMERAL</t>
  </si>
  <si>
    <t>SAAVEDRA</t>
  </si>
  <si>
    <t>SAGRADA FAMILIA</t>
  </si>
  <si>
    <t>SALAMANCA</t>
  </si>
  <si>
    <t>SAN BERNARDO</t>
  </si>
  <si>
    <t>SAN CARLOS</t>
  </si>
  <si>
    <t>SAN CLEMENTE</t>
  </si>
  <si>
    <t>SAN ESTEBAN</t>
  </si>
  <si>
    <t>SAN FABIÁN</t>
  </si>
  <si>
    <t>SAN FELIPE</t>
  </si>
  <si>
    <t>SAN FERNANDO</t>
  </si>
  <si>
    <t>SAN GREGORIO</t>
  </si>
  <si>
    <t>SAN IGNACIO</t>
  </si>
  <si>
    <t>SAN JAVIER</t>
  </si>
  <si>
    <t>SAN JOAQUÍN</t>
  </si>
  <si>
    <t>SAN JOSÉ DE MAIPO</t>
  </si>
  <si>
    <t xml:space="preserve">SAN JUAN DE LA COSTA </t>
  </si>
  <si>
    <t>SAN MIGUEL</t>
  </si>
  <si>
    <t>SAN NICOLÁS</t>
  </si>
  <si>
    <t>SAN PABLO</t>
  </si>
  <si>
    <t xml:space="preserve">SAN PEDRO </t>
  </si>
  <si>
    <t>SAN PEDRO DE ATACAMA</t>
  </si>
  <si>
    <t xml:space="preserve">SAN PEDRO DE LA PAZ </t>
  </si>
  <si>
    <t xml:space="preserve">SAN RAFAEL </t>
  </si>
  <si>
    <t>SAN RAMÓN</t>
  </si>
  <si>
    <t>SAN ROSENDO</t>
  </si>
  <si>
    <t>SAN VICENTE</t>
  </si>
  <si>
    <t>SANTA BÁRBARA</t>
  </si>
  <si>
    <t>SANTA CRUZ</t>
  </si>
  <si>
    <t>SANTA JUANA</t>
  </si>
  <si>
    <t>SANTA MARÍA</t>
  </si>
  <si>
    <t>SANTO DOMINGO</t>
  </si>
  <si>
    <t>SIERRA GORDA</t>
  </si>
  <si>
    <t>TALCAHUANO</t>
  </si>
  <si>
    <t>TALTAL</t>
  </si>
  <si>
    <t>TEMUCO</t>
  </si>
  <si>
    <t>TENO</t>
  </si>
  <si>
    <t>TEODORO SCHMIDT</t>
  </si>
  <si>
    <t>TIERRA AMARILLA</t>
  </si>
  <si>
    <t xml:space="preserve">TILTIL </t>
  </si>
  <si>
    <t xml:space="preserve">TIMAUKEL </t>
  </si>
  <si>
    <t xml:space="preserve">TIRÚA </t>
  </si>
  <si>
    <t>TOLTÉN</t>
  </si>
  <si>
    <t>TOMÉ</t>
  </si>
  <si>
    <t>TORRES DEL PAINE</t>
  </si>
  <si>
    <t xml:space="preserve">TORTEL </t>
  </si>
  <si>
    <t>TRAIGUÉN</t>
  </si>
  <si>
    <t>TREGUACO</t>
  </si>
  <si>
    <t>TUCAPEL</t>
  </si>
  <si>
    <t>VALLENAR</t>
  </si>
  <si>
    <t>VICHUQUÉN</t>
  </si>
  <si>
    <t>VICTORIA</t>
  </si>
  <si>
    <t>VICUÑA</t>
  </si>
  <si>
    <t>VILCÚN</t>
  </si>
  <si>
    <t>VILLA ALEGRE</t>
  </si>
  <si>
    <t>VILLA ALEMANA</t>
  </si>
  <si>
    <t>VILLARRICA</t>
  </si>
  <si>
    <t>VIÑA DEL MAR</t>
  </si>
  <si>
    <t>VITACURA</t>
  </si>
  <si>
    <t>YERBAS BUENAS</t>
  </si>
  <si>
    <t xml:space="preserve">YUMBEL </t>
  </si>
  <si>
    <t>YUNGAY</t>
  </si>
  <si>
    <t>ZAPALLAR</t>
  </si>
  <si>
    <t>7. ESTABLECIMIENTOS EDUCACIONALES</t>
  </si>
  <si>
    <r>
      <rPr>
        <u/>
        <sz val="9"/>
        <rFont val="Verdana"/>
        <family val="2"/>
      </rPr>
      <t>Instrucción</t>
    </r>
    <r>
      <rPr>
        <sz val="9"/>
        <rFont val="Verdana"/>
        <family val="2"/>
      </rPr>
      <t xml:space="preserve">: Se solicita ingresar detalladamente las actividades realizadas en establecimientos con el número de estudiantes atendidos, así como las actividades realizadas en otro espacio, pero donde el público principal fueron estudiantes y sobre la que se tienen datos del establecimiento al que pertenecen. Un ejemplo de lo anterior sería la realización de una obra de teatro en el Centro Cultural X, a la cual se repartieron 30 entradas gratuitas para alumnos del establecimiento Z. </t>
    </r>
  </si>
  <si>
    <t>Fecha de Realización de la Actividad</t>
  </si>
  <si>
    <t>Nombre de la Actividad</t>
  </si>
  <si>
    <t>Lugar de realización de la actividad</t>
  </si>
  <si>
    <t>Nombre establecimiento/institución</t>
  </si>
  <si>
    <t>Región del establecimiento</t>
  </si>
  <si>
    <t>Provincia del establecimiento</t>
  </si>
  <si>
    <t>Comuna del establecimiento</t>
  </si>
  <si>
    <t>Dependencia del establecimiento</t>
  </si>
  <si>
    <t>Nivel de escolaridad del público estudiante atendido</t>
  </si>
  <si>
    <t>Curso/ carrera del público estudiante atendido</t>
  </si>
  <si>
    <t>N° BENEFICIARIOS ESTUDIANTES</t>
  </si>
  <si>
    <t>Total (P) + (G)</t>
  </si>
  <si>
    <t>DEPENDENCIA</t>
  </si>
  <si>
    <t>NIVEL</t>
  </si>
  <si>
    <t>MUNICIPAL</t>
  </si>
  <si>
    <t>PREESCOLAR/PARVULARIA</t>
  </si>
  <si>
    <t>PARTICULAR SUBVENCIONADO</t>
  </si>
  <si>
    <t>EDUCACIÓN BÁSICA - CICLO I</t>
  </si>
  <si>
    <t>PARTICULAR PAGADO</t>
  </si>
  <si>
    <t>EDUCACIÓN BÁSICA - CICLO II</t>
  </si>
  <si>
    <t>CORPORACIÓN DE ADMINISTRACIÓN DELEGADA</t>
  </si>
  <si>
    <t>EDUCACIÓN MEDIA  </t>
  </si>
  <si>
    <t xml:space="preserve">PRIVADA </t>
  </si>
  <si>
    <t>EDUCACIÓN TÉCNICO PROFESIONAL</t>
  </si>
  <si>
    <t>PÚBLICA</t>
  </si>
  <si>
    <t>EDUCACIÓN SUPERIOR</t>
  </si>
  <si>
    <t xml:space="preserve">PUNILLA </t>
  </si>
  <si>
    <t>8. INDICADORES Y METAS</t>
  </si>
  <si>
    <r>
      <rPr>
        <u/>
        <sz val="9"/>
        <rFont val="Verdana"/>
        <family val="2"/>
      </rPr>
      <t>Instrucción</t>
    </r>
    <r>
      <rPr>
        <sz val="9"/>
        <rFont val="Verdana"/>
        <family val="2"/>
      </rPr>
      <t>: esta pestaña deberá llenarse sólo para las entregas del 17/07/2023 y del 15/01/2024, con la información semestral y anual respectivamente.</t>
    </r>
  </si>
  <si>
    <t>TABLA 1: METAS ASOCIADAS AL CONVENIO</t>
  </si>
  <si>
    <t>META</t>
  </si>
  <si>
    <t>FÓRMULA DE CÁLCULO</t>
  </si>
  <si>
    <t>CÁLCULO</t>
  </si>
  <si>
    <t>RESULTADO</t>
  </si>
  <si>
    <t>OBSERVACIONES (OPCIONAL)</t>
  </si>
  <si>
    <t xml:space="preserve">(N° de actividades modificadas durante 2023 / N° total de actividades comprometidas por convenio 2023) * 100 </t>
  </si>
  <si>
    <t xml:space="preserve">(N° de beneficiarios que acceden a las actividades comprometidas en forma gratuita durante 2023 / N° total de beneficiarios que acceden a todas las actividades comprometidas durante el 2023) * 100 </t>
  </si>
  <si>
    <t>(Total de recursos provenientes de fuentes distintas al MINISTERIO durante 2023 / Total de recursos percibidos por la FUNDACIÓN durante 2023) * 100</t>
  </si>
  <si>
    <t xml:space="preserve">
</t>
  </si>
  <si>
    <t>Tabla 2: INDICADORES TRANSVERSALES</t>
  </si>
  <si>
    <t>NOMBRE DEL INDICADOR</t>
  </si>
  <si>
    <t>¿Dónde obtener la información?</t>
  </si>
  <si>
    <t>OBSERVACIONES</t>
  </si>
  <si>
    <t>DESCENTRALIZACIÓN</t>
  </si>
  <si>
    <t>(N° de comunas en las que la organización desarrolló actividades durante 2023 / N° Total de comunas del país) * 100</t>
  </si>
  <si>
    <t>Pestaña ACTIVIDADES del presente formulario</t>
  </si>
  <si>
    <t>PÚBLICOS PREFERENTES</t>
  </si>
  <si>
    <t>(N° de beneficiarios estudiantes escolares de educación pública atendidos durante 2023 / Total de beneficiarios de las actividades desarrolladas por la organización durante 2022) * 100</t>
  </si>
  <si>
    <t>Pestaña ESTABLECIMIENTOS y ACTIVIDADES del presente formulario</t>
  </si>
  <si>
    <t>TRANSPARENCIA</t>
  </si>
  <si>
    <t>(N° de materias publicadas en link de Transparencia en el sitio web institucional / N° total de materias exigidas por Convenio 2023) *100</t>
  </si>
  <si>
    <t>Siitio web institucional y Convenio 2023</t>
  </si>
  <si>
    <t>GÉNERO</t>
  </si>
  <si>
    <t>(N° de mujeres que forma parte del equipo de trabajo de la organización / N° total de personas que forman parte del equipo de trabajo de la organización) *100</t>
  </si>
  <si>
    <t>Pestaña RRHH del presente formulario</t>
  </si>
  <si>
    <t>EMPLEABILIDAD</t>
  </si>
  <si>
    <t>((Cantidad total de personal con contrato fijo durante 2023 / Cantidad total de personal con contrato fijo 2022) -1) *100</t>
  </si>
  <si>
    <t>TABLA 3: INDICADORES PLAN DE GESTIÓN</t>
  </si>
  <si>
    <t>Indicar fuente de información</t>
  </si>
  <si>
    <t>Capacitar a directores de APECH y asociados que tengan cargos relevantes en el sector público y privado.</t>
  </si>
  <si>
    <t>Realizar entrevistas para dar a conocer la vida y obra de artistas, la importancia de la asociatividad y del arte en general para la sociedad.</t>
  </si>
  <si>
    <t>Realizar exposiciones de artistas asociados en la Región Metropolitana.</t>
  </si>
  <si>
    <t xml:space="preserve">Realizar exposiciones colectivas de
artistas asociados en regiones diferentes a la Metropolitana.
</t>
  </si>
  <si>
    <t>Desarrollar y ejecutar Plan de Difusión</t>
  </si>
  <si>
    <t>Contactar a responsables de salas y montajes.</t>
  </si>
  <si>
    <t>Confeccionar cronograma de actividades para difundir.</t>
  </si>
  <si>
    <t>Enviar correos masivos de difusión.</t>
  </si>
  <si>
    <t>Cuenta pública.</t>
  </si>
  <si>
    <t>Producir y ejecutar exposiciones resultantes de la selección de la convocatoria de proyectos de exposición 2023, abiertas al público.</t>
  </si>
  <si>
    <t xml:space="preserve">Desarrollar actividades artísticas participativas dirigidas a la comunidad, organizadas por la Asociación, en la sede de esta o en dependencias de organizaciones académicas o culturales.
perteneciente a la Asociación.
</t>
  </si>
  <si>
    <t xml:space="preserve">Exposiciones colectivas y/o Individuales en Sala Santiago Nattino. </t>
  </si>
  <si>
    <t>Charlas.</t>
  </si>
  <si>
    <t>Producción y realización de la versión anual del Premio APECH para estimular la difusión del arte nacional.</t>
  </si>
  <si>
    <t>Concurso Anual Premio APECH.</t>
  </si>
  <si>
    <t>Desarrollar convocatoria de proyectos de exposición 2023. Para la Sala Santiago Nattino.</t>
  </si>
  <si>
    <t xml:space="preserve">Desarrollar concursos de pintura in situ, en una comuna o ciudad de Chile. </t>
  </si>
  <si>
    <t xml:space="preserve">Producir y ejecutar el 9° Concurso de Grabado In situ, a desarrollarse en la Región de Valparaíso. </t>
  </si>
  <si>
    <t xml:space="preserve">Desarrollar concurso anual de pintura in situ "Pintando el paisaje patrimonial de los
cerros de Valparaíso".
</t>
  </si>
  <si>
    <t>Realizar talleres artísticos con adultos mayores.</t>
  </si>
  <si>
    <t>Realizar talleres artísticos con Preescolares y escolares en centros comunitarios, establecimientos escolares, recintos hospitalarios y/o lugares públicos, e impartidos por socios de la Asociación.</t>
  </si>
  <si>
    <t>Realizar talleres artísticos para personas en situación de vulnerabilidad social (hospitales, cárceles, asilos, etc.)</t>
  </si>
  <si>
    <t>Realizar talleres artísticos, en diferentes establecimientos de educación pública y/o en las comunidades próximas a ellos.</t>
  </si>
  <si>
    <t xml:space="preserve">Realizar talleres artísticos de convocatoria a realizarse en centros comunitarios,
establecimientos escolares, recintos hospitalarios y/o
lugares públicos, e impartidos por socios de la Asociación.
</t>
  </si>
  <si>
    <t>Mejorar condiciones laborales y de desarrollo de equipos de trabajo.</t>
  </si>
  <si>
    <t>Formalizar e incentivar trabajo colaborativo entre instituciones colaboradoras.</t>
  </si>
  <si>
    <t>Apoyar la descentralización de oferta programática.</t>
  </si>
  <si>
    <t>Programa de capacitación.</t>
  </si>
  <si>
    <t>Entrevistas a artistas nacionales y/o extranjeros.</t>
  </si>
  <si>
    <t>Exposiciones colectivas.</t>
  </si>
  <si>
    <t>Convocatoria de proyectos.</t>
  </si>
  <si>
    <t>Concursos.</t>
  </si>
  <si>
    <t>Concurso de convocatoria abierta.</t>
  </si>
  <si>
    <t>Concurso de convocatoria abierta</t>
  </si>
  <si>
    <t>Talleres artísticos de convocatoria abierta.</t>
  </si>
  <si>
    <t>Talleres artísticos de convocatoria abierta realizarse.</t>
  </si>
  <si>
    <t>Talleres.</t>
  </si>
  <si>
    <t>Talleres de convocatoria abierta.</t>
  </si>
  <si>
    <t>Encuentro de la Directiva para revisar Procedimiento de contratación, política de Acceso y Protocolo, y otros protocolos.</t>
  </si>
  <si>
    <t>Participar en al menos 1 actividades/ iniciativas producidas, gestionadas por tres o más organizaciones.</t>
  </si>
  <si>
    <t>Desarrollar actividades en comunas distintas a la de origen de la organización.</t>
  </si>
  <si>
    <t>Desarrollar actividades en regiones distintas a la región de origen de la organización.</t>
  </si>
  <si>
    <t xml:space="preserve">Programa 
Capturas de pantalla
Material de difusión
Lista de asistencia
Registro Fotográfico
</t>
  </si>
  <si>
    <t>Publicación en prensa y/o RRSS</t>
  </si>
  <si>
    <t xml:space="preserve">Boleta de Honorarios y Contrato si fuese necesario.
Registro de asistencia.
Registro Fotográfico y/ o Audiovisual
</t>
  </si>
  <si>
    <t xml:space="preserve">Documento
Calendario
</t>
  </si>
  <si>
    <t xml:space="preserve">Correos de coordinación
Material de difusión
</t>
  </si>
  <si>
    <t>Registro fotográfico, audiovisual, u otros. De Asambleas Informativas y de rendición de cuentas</t>
  </si>
  <si>
    <t xml:space="preserve">Registro de asistencia
y/o Visualizaciones
Registro fotográfico y/o
Audiovisual
</t>
  </si>
  <si>
    <t xml:space="preserve">Boleta de Honorarios y/o Contrato. Informe de asistencia.
Registro Fotográfico y/ o Audiovisual
</t>
  </si>
  <si>
    <t xml:space="preserve">Boleta de Honorarios y Contrato si fuese
necesario.
Registro de asistencia.
Registro Fotográfico y/o Audiovisual
</t>
  </si>
  <si>
    <t xml:space="preserve">Bases
Material de difusión
Registro fotográfico
Acta Jurado
</t>
  </si>
  <si>
    <t xml:space="preserve">Bases
Material de difusión
Nominación
Acta Jurado
Registro fotográfico
</t>
  </si>
  <si>
    <t xml:space="preserve">Bases
Material de difusión
Acta de jurado
Registros fotográficos
</t>
  </si>
  <si>
    <t xml:space="preserve">Bases
Plan de difusión
Acta de Jurado
Registro Fotográfico 
Listado de Asistencia
</t>
  </si>
  <si>
    <t xml:space="preserve">Bases
Plan de difusión
Acta de Jurado
Registro Fotográfico
Listado de Asistencia
</t>
  </si>
  <si>
    <t xml:space="preserve">Boleta de Honorarios y Contrato si fuese necesario.
Informe y Registro de asistencia.
Registro Fotográfico 
</t>
  </si>
  <si>
    <t xml:space="preserve">Boleta de Honorarios y Contrato si fuese necesario.
Informe y Registro de asistencia.
Registro Fotográfico y/ o Audiovisual
</t>
  </si>
  <si>
    <t xml:space="preserve">Boleta de Honorarios y Contrato si fuese necesario.
Informe y Registro de asistencia.
Registro Fotográfico y/ o Audiovisual
</t>
  </si>
  <si>
    <t xml:space="preserve">Pdf Documento Compromiso firmado por las partes. </t>
  </si>
  <si>
    <t xml:space="preserve">Registro fotográfico
Lista de asistencia
Capturas de pantalla.
</t>
  </si>
  <si>
    <t>Ejes transversales - Circuitos creativos</t>
  </si>
  <si>
    <t xml:space="preserve">Ejes transversales - Reactivación y Economía Creativa </t>
  </si>
  <si>
    <t>I.1.Contribuir a la dignificación del artista y su obra.</t>
  </si>
  <si>
    <t>I.2.Difundir el arte a nivel nacional</t>
  </si>
  <si>
    <t>I.3.Estimular la producción artística.</t>
  </si>
  <si>
    <t>II.2. Asociatividad</t>
  </si>
  <si>
    <t>II.1. Recursos Humanos</t>
  </si>
  <si>
    <t>II.3.Trabajo territorial</t>
  </si>
  <si>
    <t>I.1.1</t>
  </si>
  <si>
    <t>I.1.2</t>
  </si>
  <si>
    <t>I.1.3</t>
  </si>
  <si>
    <t>I.1.4</t>
  </si>
  <si>
    <t>I.2.1</t>
  </si>
  <si>
    <t>I.2.2</t>
  </si>
  <si>
    <t>I.2.3</t>
  </si>
  <si>
    <t>I.2.4</t>
  </si>
  <si>
    <t>I.2.5</t>
  </si>
  <si>
    <t>I.2.6</t>
  </si>
  <si>
    <t>I.2.7</t>
  </si>
  <si>
    <t>I.2.8</t>
  </si>
  <si>
    <t>I.3.1</t>
  </si>
  <si>
    <t>I.3.2</t>
  </si>
  <si>
    <t>I.3.3</t>
  </si>
  <si>
    <t>I.3.4</t>
  </si>
  <si>
    <t>I.3.5</t>
  </si>
  <si>
    <t>I.3.6</t>
  </si>
  <si>
    <t>I.3.7</t>
  </si>
  <si>
    <t>I.3.8</t>
  </si>
  <si>
    <t>I.3.9</t>
  </si>
  <si>
    <t>II.1.1</t>
  </si>
  <si>
    <t>II.2.1</t>
  </si>
  <si>
    <t>II.3.1</t>
  </si>
  <si>
    <t>II.3.2</t>
  </si>
  <si>
    <t>x</t>
  </si>
  <si>
    <t>X</t>
  </si>
  <si>
    <r>
      <t xml:space="preserve">2. La </t>
    </r>
    <r>
      <rPr>
        <sz val="9"/>
        <rFont val="Verdana"/>
        <family val="2"/>
      </rPr>
      <t>ASOCIACIÓN</t>
    </r>
    <r>
      <rPr>
        <sz val="9"/>
        <color theme="1"/>
        <rFont val="Verdana"/>
        <family val="2"/>
      </rPr>
      <t xml:space="preserve"> deberá  deberá asegurar el acceso gratuito del 60% de los beneficiarios que acceden a las acciones a desarrollar en el marco de este convenio.</t>
    </r>
  </si>
  <si>
    <r>
      <t xml:space="preserve">1. La </t>
    </r>
    <r>
      <rPr>
        <sz val="9"/>
        <rFont val="Verdana"/>
        <family val="2"/>
      </rPr>
      <t>ASOCIACIÓN</t>
    </r>
    <r>
      <rPr>
        <sz val="9"/>
        <color rgb="FFFF0000"/>
        <rFont val="Verdana"/>
        <family val="2"/>
      </rPr>
      <t xml:space="preserve"> </t>
    </r>
    <r>
      <rPr>
        <sz val="9"/>
        <color theme="1"/>
        <rFont val="Verdana"/>
        <family val="2"/>
      </rPr>
      <t xml:space="preserve"> deberá cumplir con la realización,  a lo menos, del 90% de las actividades previstas en el presente convenio. El 10% restante podrá ser reemplazado por otras actividades equivalentes, </t>
    </r>
    <r>
      <rPr>
        <u/>
        <sz val="9"/>
        <color theme="1"/>
        <rFont val="Verdana"/>
        <family val="2"/>
      </rPr>
      <t>previa aprobación por escrito del MINISTERIO, a través de la Jefatura de la Unidad o Sección a cargo de la coordinación de convenios institucionales</t>
    </r>
    <r>
      <rPr>
        <sz val="9"/>
        <color theme="1"/>
        <rFont val="Verdana"/>
        <family val="2"/>
      </rPr>
      <t>.</t>
    </r>
  </si>
  <si>
    <r>
      <t xml:space="preserve">3. La </t>
    </r>
    <r>
      <rPr>
        <sz val="9"/>
        <rFont val="Verdana"/>
        <family val="2"/>
      </rPr>
      <t>ASOCIACIÓN</t>
    </r>
    <r>
      <rPr>
        <sz val="9"/>
        <color theme="1"/>
        <rFont val="Verdana"/>
        <family val="2"/>
      </rPr>
      <t xml:space="preserve"> deberá cumplir con la obtención de ingresos propios y/o aportes y donaciones de terceros de un </t>
    </r>
    <r>
      <rPr>
        <sz val="9"/>
        <color rgb="FFFF0000"/>
        <rFont val="Verdana"/>
        <family val="2"/>
      </rPr>
      <t>0</t>
    </r>
    <r>
      <rPr>
        <sz val="9"/>
        <color theme="1"/>
        <rFont val="Verdana"/>
        <family val="2"/>
      </rPr>
      <t xml:space="preserve"> de los recursos totales transferidos.</t>
    </r>
  </si>
  <si>
    <t>No aplica</t>
  </si>
  <si>
    <t>Acciones Vinculadas a Desarrollo y Formación de Públicos</t>
  </si>
  <si>
    <t>Enfoques de Inclusión – Enfoque Territorial</t>
  </si>
  <si>
    <t>Acciones Vinculadas a Personas Mayores</t>
  </si>
  <si>
    <t>Acciones Vinculadas a niños, niñas y adolescentes menores de 18 años.</t>
  </si>
  <si>
    <t>Enfoques de Inclusión – Personas en Situación de Dependencia</t>
  </si>
  <si>
    <t>PLAN DE GESTIÓN ASOCIACIÓN DE PINTORES Y ESCULTORES DE CHILE 2023</t>
  </si>
  <si>
    <t>INDICAR TIPO DE COLABORACIÓN MINISTERIAL (Plan de Acción 2023)</t>
  </si>
  <si>
    <t xml:space="preserve">INDICAR TIPO DE COLABORACIÓN MINISTERIAL </t>
  </si>
  <si>
    <t>1) Participar en la Semana de Educación Artística, concretando al menos, una (1) reunión de coordinación con el Departamento de Educación y Formación en Artes y Cultura para conocer los lineamiento de cada versi+on, registrar la institución en la web http://semanaeducacionartistica.cultura.gob.cl y, al menos realizar una (1) actividad de visibilización o proyecto afín a la temática de celebración de cada año. Una vez finalizada la SEA, responder la encuesta de reporte disponible en el sitio web.</t>
  </si>
  <si>
    <t>2) Remitir copia de las publicaciones que haya llevado a cabo durante el año, las que serán derivadas por la Unidad o Sección a cargo de la coordinación de los convenios institucionales al Centro de Documentación (CEDOC) del MINISTERIO.</t>
  </si>
  <si>
    <t>3) Incorporarse a la plataforma www.eligecultura.cl, manteniendo información actualizada de la oferta programática de la organización, con el objetivo de favorecer la difusión de información cultural y el acceso por parte de la ciudadanía.</t>
  </si>
  <si>
    <t>4) Participar de los  “Día del Patrimonio" y "Mes de públicos" , ofreciendo al menos una actividad de acceso gratuito y orientada a público general en  cada una de dichas instancias impulsadas por el ministerio.</t>
  </si>
  <si>
    <t>5)  Formar parte de las acciones de conmemoración de los 50 años del golpe cívico militar en coordinación con el MINISTERIO, participando en, al menos, una actividad relacionada con este hito.</t>
  </si>
  <si>
    <t>6)  Formar parte de las actividades conmemorativas del “Día D” -que incluirán Artes Visuales y/o Fotografía- participando en, al menos, una (01) actividad en coordinación con el Departamento de Fomento de la Cultura y las Artes de la SUBSECRETARÍA.</t>
  </si>
  <si>
    <t>7) Realizar, al menos, una actividad en coordinación con el Departamento de Educación y Formación en Artes y Cultura, dirigida a escolares que participan de sus programas ACCIONA o CECREA</t>
  </si>
  <si>
    <t>8) Otras instancias de colaboración</t>
  </si>
  <si>
    <t>8.1) Participar de al menos dos (02) instancias de transferencia de conocimientos y colaboración entre instituciones beneficiarias de programas y/o fondos que sean
convocadas por el MINISTERIO.</t>
  </si>
  <si>
    <t>8.2) Participar de las instancias de capacitación en el uso y rendición de recursos públicos impartidas por el MINISTERIO u otros servicios públicos vinculados al tema.</t>
  </si>
  <si>
    <t>RES N460 DE 21.03.2023</t>
  </si>
  <si>
    <t>ASOCIACION DE PINTORES Y ESCULTORES DE CHILE APECH</t>
  </si>
  <si>
    <t>71.525900-1</t>
  </si>
  <si>
    <t>SALVADOR DONOSO 21 PROVIDENCIA, SANTIAGO</t>
  </si>
  <si>
    <t>ALEX CHELLEW MURILLO</t>
  </si>
  <si>
    <t>10.499.973-5</t>
  </si>
  <si>
    <t>227773660 / +56 984096267</t>
  </si>
  <si>
    <t>apech_aiap@yahoo.com</t>
  </si>
  <si>
    <t>www.apech.cl</t>
  </si>
  <si>
    <t>OTROS INGRESOS (CUOTAS SOCIALES)</t>
  </si>
  <si>
    <t>Edificio PITS Nucleo Bellavista</t>
  </si>
  <si>
    <t>Alex Chellew</t>
  </si>
  <si>
    <t>BENIGNO ALEX QUINTEROS VALENCIA</t>
  </si>
  <si>
    <t>TECNICO</t>
  </si>
  <si>
    <t>INES FELISA LAZZARO TRONCOSO</t>
  </si>
  <si>
    <t>SECRETARIA</t>
  </si>
  <si>
    <t>MARISOL SADE RAYMOND</t>
  </si>
  <si>
    <t>CONTABILIDAD</t>
  </si>
  <si>
    <t>VICTOR ALEXIS PALMA BASCUR</t>
  </si>
  <si>
    <t>WEB MASTER</t>
  </si>
  <si>
    <t>Secretaria Tecnica</t>
  </si>
  <si>
    <t xml:space="preserve">Secretaria Tecnica  / Sala </t>
  </si>
  <si>
    <t xml:space="preserve">Servicios Administrativos </t>
  </si>
  <si>
    <t xml:space="preserve">Pagina Web </t>
  </si>
  <si>
    <t>Mes Enero
Mes de Abril</t>
  </si>
  <si>
    <t xml:space="preserve">1.- VI Concurso de Pintura In situ "Pintando Bellavista" 
</t>
  </si>
  <si>
    <t xml:space="preserve">Afiche
Bases
Fotos
Acta de Premiacion
</t>
  </si>
  <si>
    <t>3 Olas</t>
  </si>
  <si>
    <t xml:space="preserve">Documento </t>
  </si>
  <si>
    <t>Fotos
Flyer de Invitacion
Listado de Inscripción</t>
  </si>
  <si>
    <t>Flyer de Invitacion
Fotos</t>
  </si>
  <si>
    <t xml:space="preserve">Se realiza Reunion  de Directivos APECH, con Unidad de Convenios el dia lunes 10 de mayo 2023 </t>
  </si>
  <si>
    <t>Acta de Reunion</t>
  </si>
  <si>
    <t xml:space="preserve">1.- Taller de Portafolio 
Construcción de Portafolio
Centro Cultural Montecarmelo 
2.- Programa de capacitación laboral para agentes culturales de todo el país / Mincap
Programa Herramientas prácticas para la Economía Creativa 2023 releva contenidos a través de recursos didácticos gratuitos que pueden ser abordados de manera continua por todos los agentes culturales del país. Estos cursos están disponibles en el sitio https://formacionec.cultura.gob.cl/.
</t>
  </si>
  <si>
    <t xml:space="preserve">1. Exposición “Una Mirada a la Obra”
Museo Palacio Vergara de Viña del Mar
2.-
</t>
  </si>
  <si>
    <t xml:space="preserve">1.- Exposición Colectiva de Asociados APECH “Panamericana”… Artistas en Movimiento.
Casa de la Cultura ANAHUAC, Parquemet. Av. Pedro Bannen, Providencia, Recoleta, Región Metropolitana
</t>
  </si>
  <si>
    <t xml:space="preserve">Producir y ejecutar
exposiciones
colectivas y/o individuales
resultantes de la selección de la convocatoria de proyectos de exposición 2022  las cuales estarán a disposición del público en modalidad virtual 2023.
</t>
  </si>
  <si>
    <t>Febrero - Marzo</t>
  </si>
  <si>
    <t xml:space="preserve">1.- Entrevista a Manuel La Rosa Premio APECH Jose Balmes 2022
Programa de Difusión de Artistas Nacionales a través de revista Cultural Off The Record:. Exposición en Sala Santiago Nattino de APECH: “En el reflejo la Blandura” Paginas 22 y 23 
2.-
</t>
  </si>
  <si>
    <t xml:space="preserve">Correos de coordinación
Capturas de pantalla
Actas de reuniones 
</t>
  </si>
  <si>
    <t xml:space="preserve">Exposiciones Colectivas y/o Individuales </t>
  </si>
  <si>
    <t xml:space="preserve">1.- Asamblea General para la Vivienda
2.- Asamble General de socios ( plan de trabajo, finanzas, vivienda,, etc)
3.- INFORME 19ª ASAMBLEA GENERAL DE LA ASOCIACIÓN INTERNACIONAL DE ARTES PLÁSTICAS, ONG, AFILIADA A LA UNESCO. ESTAMBUL, TURQUÍA  22 L 26 DE FEBRERO 2023
4.- 
</t>
  </si>
  <si>
    <t xml:space="preserve">EVIO CORREOS MASIVOS Y DIFUSION EN REDES
1,- Invitacion exposición Panamericana  
2.-  Concurso de Pintura In situ
3.- Entrevista  escritas y canal you tuve 
4.- Exposición Premio APECH 2022 Manuel La Rosa “Exposición en Sala Santiago Nattino de APECH: “En el reflejo la Blandura”  Mes de Enero
5.- Exposición “Plural” Breve recorrido por las artes visuales del Ñuble
Sala Santiago Nattino de APECH
6.- • Conversatorio en el marco de la exposición Homenaje a Mario Gonzalez Artistas de APECH
7.- • El Arte Levanta a Chile  Venta de Arte a Beneficio de los Damnificados de los Incendios
8.-  • Exposición Virtual “Homenaje a Hernán Meschi”
Canal Youtube de APECH
9.-• X Versión Exposición "NI MUSA NI  MODELO"  Celadoras del Paisaje
Sala Santiago Nattino de APECH
10.- 
</t>
  </si>
  <si>
    <t>Pantallazos de envios de difusion en redes etc</t>
  </si>
  <si>
    <t>Actas de Reuniones de Directorio
Pantallazos
Convenios de Cooperacion
Fotos</t>
  </si>
  <si>
    <t>se realizo</t>
  </si>
  <si>
    <t>Fotos
Revistas
Videos
Pantallazos</t>
  </si>
  <si>
    <t>Enero-  Marzo</t>
  </si>
  <si>
    <t xml:space="preserve">Flyer de Difusión
Correos de Distribucion 
Fotografias </t>
  </si>
  <si>
    <t>Flyer de Invitacion
Acta de la Asamblea
Lista de Asistencia
Fotos</t>
  </si>
  <si>
    <t>Flyer de Invitacion
Informe de Asistencia
Fotos</t>
  </si>
  <si>
    <t xml:space="preserve">1.- Visita Guiada y Charla  a grupo de Sras. de adultos mayores de la comuna de Recoleta, En el marco de la Exposición Colectiva de Asociados APECH “Panamericana”… Artistas en Movimiento.
Casa de la Cultura ANAHUAC, Parquemet. Av. Pedro Bannen, Providencia, Recoleta, Región Metropolitana
Coordina Virginia Coordero.
2- Conversatorio en el marco de la exposición de la artista Micaelina Campos “Glaciares el poder del Agua” Participa en Nombre del Presidente de APECH la artista Clara Salina
3.- Conversatorio en el marco de la exposición Homenaje a Mario Gonzalez  Artistas de APECH  Coordina Marco Farias
</t>
  </si>
  <si>
    <t>Flyer de Invitacion
Fotos  de  de asistencia
Pantallazos de envios de difusion en redes etc</t>
  </si>
  <si>
    <t xml:space="preserve">1.- Exposición Virtual “Homenaje a Hernán Meschi”
Canal Youtube de APECH 
</t>
  </si>
  <si>
    <t>Pantallazos del Canal Youtube
Pantallazos de envios de difusion en redes etc</t>
  </si>
  <si>
    <t>Registro de Asistecia
Fotografia
Boleta de Honorarios</t>
  </si>
  <si>
    <t xml:space="preserve">Calles del Barrio Bellavista Comunas de recoleta y Providencia
Punto de salida Universidad Andrés Bello (Ernesto Pinto Lagarrigue 230, Barrio Bellavista). </t>
  </si>
  <si>
    <t>CHILE</t>
  </si>
  <si>
    <t>ENERO</t>
  </si>
  <si>
    <t>Sala Santiago Nattino de APECH</t>
  </si>
  <si>
    <t xml:space="preserve">Chile </t>
  </si>
  <si>
    <t>NO</t>
  </si>
  <si>
    <t>Desde el mes de Marzo</t>
  </si>
  <si>
    <t>Revista Off the Record  / redes Sociales 
https://www.offtherecordonline.cl/</t>
  </si>
  <si>
    <t>Centro Cultural Montecarmelo</t>
  </si>
  <si>
    <t xml:space="preserve">Taller de Portafolio 
Construcción de Portafolio
Centro Cultural Montecarmelo
</t>
  </si>
  <si>
    <t>Exposición Premio APECH 2022 Manuel La Rosa “Exposición en Sala Santiago Nattino de APECH: “En el reflejo la Blandura”  Mes de Enero</t>
  </si>
  <si>
    <t xml:space="preserve">ENERO </t>
  </si>
  <si>
    <t xml:space="preserve">1.- Exposición Premio APECH 2022 Manuel La Rosa “Exposición en Sala Santiago Nattino de APECH: “En el reflejo la Blandura”  Mes de Enero
2.- Exposición “Plural” Breve recorrido por las artes visuales del Ñuble
Sala Santiago Nattino de APECH  30 artistas.
3.- X Versión Exposición "NI MUSA NI  MODELO" 
Celadoras del Paisaje, Sala Santiago Nattino de APECH
</t>
  </si>
  <si>
    <t>enero - marzo</t>
  </si>
  <si>
    <t xml:space="preserve">Exposición “Una Mirada a la Obra”
Museo Palacio Vergara de Viña del Mar
</t>
  </si>
  <si>
    <t xml:space="preserve">Museo Palacio Vergara de Viña del Mar </t>
  </si>
  <si>
    <t>Camara de Turismo de Llanquihue</t>
  </si>
  <si>
    <t xml:space="preserve">Exposición “Fondos Pletóricos”... mi conexión con el pueblo Selk Nam
Camara de Turismo de Llanquihue
</t>
  </si>
  <si>
    <t xml:space="preserve"> Exposición Colectiva de Asociados APECH “Panamericana”… Artistas en Movimiento.
Casa de la Cultura ANAHUAC, Parquemet. Av. Pedro Bannen.
</t>
  </si>
  <si>
    <t xml:space="preserve">Casa de la Cultura ANAHUAC, Parquemet. </t>
  </si>
  <si>
    <t>FEBRERO</t>
  </si>
  <si>
    <t>Museo Casa Niklistchek de Puerto Octay</t>
  </si>
  <si>
    <t>MARZO</t>
  </si>
  <si>
    <t>Conversatorio en el marco de la exposición de la artista Micaelina Campos “Glaciares el poder del Agua” Participa en Nombre del Presidente de APECH la artista Clara Salina</t>
  </si>
  <si>
    <t>Centro de Extensión Universidad de Talca</t>
  </si>
  <si>
    <t xml:space="preserve">Conversatorio en el marco de la exposición Homenaje a Mario Gonzalez 
Artistas de APECH
</t>
  </si>
  <si>
    <t>Sala Mario Gonzalez, Calle Dardignac</t>
  </si>
  <si>
    <t xml:space="preserve">Exposición “Fondos Pletóricos”… mi conexión con el pueblo Selk Nam
Sala Molino, 1er Piso CAMM, Puerto Varas  
</t>
  </si>
  <si>
    <t>Sala Molino, 1er Piso CAMM, Puerto Varas</t>
  </si>
  <si>
    <t xml:space="preserve">Exposición Virtual “Homenaje a Hernán Meschi”
Canal Youtube de APECH 
Coordina: Alex Chellew
</t>
  </si>
  <si>
    <t>CANAL APECH
https://www.youtube.com/watch?v=kQY5v0Tx0jM</t>
  </si>
  <si>
    <t xml:space="preserve">X Versión Exposición "NI MUSA NI  MODELO" 
Celadoras del Paisaje
Sala Santiago Nattino de APECH
</t>
  </si>
  <si>
    <t xml:space="preserve"> Talleres Pintura, expresión individual y colectiva. CLASE 1, Centro de Régimen Cerrado Metropolitano Norte – Tiltil (CMN)</t>
  </si>
  <si>
    <t xml:space="preserve">1.- Talleres Pintura, expresión individual y colectiva. CLASE 1, Centro de Régimen Cerrado Metropolitano Norte – Tiltil (CMN)
2,-  Talleres Pintura, expresión individual y colectiva. CLASE 2, Centro de Régimen Cerrado Metropolitano Norte – Tiltil (CMN)
</t>
  </si>
  <si>
    <t xml:space="preserve"> Talleres Pintura, expresión individual y colectiva. CLASE 2, Centro de Régimen Cerrado Metropolitano Norte – Tiltil (CMN)</t>
  </si>
  <si>
    <t xml:space="preserve"> Centro de Régimen Cerrado Metropolitano Norte – Tiltil (CMN)</t>
  </si>
  <si>
    <t>Taller de Pintura, expresión individual y
colectiva</t>
  </si>
  <si>
    <t>diferentes cursos se trata de estudiantes  reclusos privados de libertad</t>
  </si>
  <si>
    <t xml:space="preserve">publicado
documento en PDF
</t>
  </si>
  <si>
    <t xml:space="preserve">El Protocolo se encuenta publicado en https://www.apech.cl/transparencia/
Estos son revisados por la diferentes directivas Proxima reunion de revision eb en Mayo 2023
</t>
  </si>
  <si>
    <t xml:space="preserve">Hasta la Fecha llevamos  Varias Actividades en Comunas diferentes al Origen de nuestra Organización - Providencia 
6 Comunas </t>
  </si>
  <si>
    <t>Hasta la Fecha llevamos  Varias Actividades en Regiones diferentes al Origen de nuestra Organización - Providencia 
2 regiones</t>
  </si>
  <si>
    <t>rendicion de actividades enero - marzo 2023</t>
  </si>
  <si>
    <t>enero-marzo</t>
  </si>
  <si>
    <r>
      <t xml:space="preserve">Hasta le fecha APECH  participa en reuniones y grupos de trabajos mensuales en las siguientes organizaciones:
</t>
    </r>
    <r>
      <rPr>
        <b/>
        <sz val="9"/>
        <color theme="1"/>
        <rFont val="Verdana"/>
        <family val="2"/>
      </rPr>
      <t>Union Nacional de Artistas - UNA</t>
    </r>
    <r>
      <rPr>
        <sz val="9"/>
        <color theme="1"/>
        <rFont val="Verdana"/>
        <family val="2"/>
      </rPr>
      <t xml:space="preserve">
ACLICH (Asociación de Cantantes Líricos de Chile)
ADOC (Asociación de Documentalistas de Chile)
AFLACH (Asociación de Flamencos de Chile)
APECH (Asociación de Pintores y Escultores de Chile)
ATN (Sociedad de Autores Nacionales de Teatro, Cine y Televisión)
CREAIMAGEN (Sociedad de Creadores de Imagen Fija)
CONATEMUCH (Corporación Nacional de Teatro Musical Chileno)
EL CIRCO DEL MUNDO (Organización No Gubernamental dedicada a la enseñanza y profesionalización del Nuevo Circo en Chile)
PRODANZA (Asociación Gremial Colegio de Profesionales de Danza de Chile)
SINDICATO DE FOLKLORISTAS Y GUITARRISTAS DE CHILE
SINATTAD (Sindicato Nacional de Trabajadores Artistas de Danza)
SADEL (Sociedad de Derechos de las Letras)
SCD (Sociedad Chilena de Autores e Intérpretes Musicales)
SECH (Sociedad de Escritores de Chile)
</t>
    </r>
    <r>
      <rPr>
        <b/>
        <sz val="9"/>
        <color theme="1"/>
        <rFont val="Verdana"/>
        <family val="2"/>
      </rPr>
      <t>CREAIMAGEN
S</t>
    </r>
    <r>
      <rPr>
        <sz val="9"/>
        <color theme="1"/>
        <rFont val="Verdana"/>
        <family val="2"/>
      </rPr>
      <t>ociedad de gestión colectiva, sin fines de lucro, nacida desde los creadores de imagen fija de Chile. Protegemos el derecho de autor de los artistas plásticos, escultores, fotógrafos, diseñadores e ilustradores.</t>
    </r>
    <r>
      <rPr>
        <b/>
        <sz val="9"/>
        <color theme="1"/>
        <rFont val="Verdana"/>
        <family val="2"/>
      </rPr>
      <t xml:space="preserve">
Asociación Internacional de Artistas Plásticos AIAP
</t>
    </r>
    <r>
      <rPr>
        <sz val="9"/>
        <color theme="1"/>
        <rFont val="Verdana"/>
        <family val="2"/>
      </rPr>
      <t>Fundada en 1954 a iniciativa de la UNESCO es la organización de las artes visuales más grande del mundo, conformada por 92 Comités Nacionales. Asesora a la UNESCO en materia de artes visuales, mediante la organización de reuniones regionales, plantea y estudian la situación de los artistas en las diferentes regiones culturales del planeta</t>
    </r>
  </si>
  <si>
    <t>del 15 al a9 de mayo</t>
  </si>
  <si>
    <t>Fotos
Pantallazos
Certificados</t>
  </si>
  <si>
    <t xml:space="preserve">APECH año a añoa ha participado en la SEA publicando todas las actividades en su Plataforma web  https://semanaeducacionartistica.cultura.gob.cl
</t>
  </si>
  <si>
    <t xml:space="preserve">APECH  NO REALIZA PUBLICACIONES </t>
  </si>
  <si>
    <t xml:space="preserve"> APECH publica sus actividades en la Plataforma
https://eligecultura.gob.cl/accounts/
 </t>
  </si>
  <si>
    <t xml:space="preserve">Fotos
Pantallazos
PDF
</t>
  </si>
  <si>
    <t>enero- marzo</t>
  </si>
  <si>
    <t xml:space="preserve">Estamos en Proceso de Organización de esas actividades </t>
  </si>
  <si>
    <t xml:space="preserve">Actividades Programadas </t>
  </si>
  <si>
    <t>A la espera que se nos cite a Reunion</t>
  </si>
  <si>
    <t>Actas de Reuniones de Directorio
Pantallazos
Fotos</t>
  </si>
  <si>
    <t>0/73 * 100</t>
  </si>
  <si>
    <t>Se realiza mes a mes  cumpliendo con creces los 10 compromisos</t>
  </si>
  <si>
    <t xml:space="preserve">No hemos modificado ninguna actividad el año 2023
Apech a la fecha a realizado 40 compromisos  segun convenio N°460 de fecha 21.03.23
</t>
  </si>
  <si>
    <t>1883/1883* 100</t>
  </si>
  <si>
    <t xml:space="preserve">Todas Nuestras actividades son  Gratuitas </t>
  </si>
  <si>
    <t xml:space="preserve">se suma aportes de empresa privada 
mas aportes de los asociados </t>
  </si>
  <si>
    <t>3.134.550/12.907.000 * 100</t>
  </si>
  <si>
    <t>7/346 * 100</t>
  </si>
  <si>
    <t>Dificil de medir las actividades en Linea, entra gente de diferentes lugares de Chile. Y de otros paises  
Existen 346 comunas y 345 municipalidades que se agrupan en 56 provincias.</t>
  </si>
  <si>
    <t xml:space="preserve">Dificil de medir cuando tenemos actividades en linea que la ven estudiantes y  gente de diferentes comunas y paises y desconocemos si son escolares de la educacion publica. Asi mismo  muchas de nuestras actividades son visitadas por jovenes y niños y desconocemos si son escolares  de educación publica.  
Para este indicador tomaremos solo las actividades que realizamos en establecimientos publicos </t>
  </si>
  <si>
    <t>32/1883 * 100</t>
  </si>
  <si>
    <t>1.6%</t>
  </si>
  <si>
    <t>(100/ 11) x 100</t>
  </si>
  <si>
    <t>(2/4)x100</t>
  </si>
  <si>
    <t>(1/1)x100</t>
  </si>
  <si>
    <t>Línea estratégica: PLANIFICACION GESTION
Nombre del indicador: DIFUNDIR LAS ACTIVIDADES</t>
  </si>
  <si>
    <t xml:space="preserve">Visita Guiada y Charla a grupo de Sras. de adultos mayores de la comuna de Recoleta, Colectiva de Asociados APECH “Panamericana”… Artistas en Movimiento.
Casa de la Cultura ANAHUAC, Parquemet. Av. Pedro Bannen, Providencia, Recoleta, Región Metropolitana
</t>
  </si>
  <si>
    <t>(9/ 9) x 100</t>
  </si>
  <si>
    <t>(N° de exposiciones  que la organización desarrolló  durante 2023 / N° Total de difusiones de las exposiciones) * 100</t>
  </si>
  <si>
    <t xml:space="preserve">pestañas 5 y 6 del Informe </t>
  </si>
  <si>
    <t xml:space="preserve">Línea estratégica:  PLANIFICACION GESTION
Nombre del indicador: Producción y realización de al menos cinco- (5)5exposiciones colectivas o Individuales en Sala Santiago Nattino de APECH </t>
  </si>
  <si>
    <t>(N° de Charlas, Conversatorios que la organización desarrolló  durante 2023 / N° Total de difusiones de las exposiciones) * 100</t>
  </si>
  <si>
    <t>(N° de exposiciones  que la organización desarrolló  en SSN durante 2023 / N° Total de exposiciones planificadas x convenio) * 100</t>
  </si>
  <si>
    <t>(?/ ?) x 100</t>
  </si>
  <si>
    <t>(3/ 5) x 100</t>
  </si>
  <si>
    <t>Línea estratégica:PLANIFICACION GESTION
Nombre del indicador: Realización de al menos cuatro (4) entrevistas por escrito,
filmadas y/o vía radio a artistas
nacionales y/o extranjeros,</t>
  </si>
  <si>
    <t>(1/ 4) x 100</t>
  </si>
  <si>
    <t>Línea estratégica: PLANIFICACION GESTION
Nombre del indicador: Realizar talleres artísticos para personas en situación de vulnerabilidad social (hospitales, cárceles, asilos, etc.)</t>
  </si>
  <si>
    <t>(N° de entrevistaas  que la organización desarrolló  durante 2023 / N° Total de entrevistas planificadas x convenio) * 100</t>
  </si>
  <si>
    <t>(N° de talleres para personas en situación de vulnerabilidad socal que la organización desarrolló  durante 2023 / N° Total talleres planificados x convenio) * 100</t>
  </si>
  <si>
    <t>(1/ 3) x 100</t>
  </si>
  <si>
    <t>Línea estratégica: PLANIFICACION GESTION
Nombre del indicador: Realización de versión digital
de al menos una (01)
exposición colectiva de artistas
asociados, la cual quedará a
disposición del público, a
través del canal de Youtube de
la ASOCIACIÓN y redes
sociales de forma abierta y
gratuita.</t>
  </si>
  <si>
    <t>(N° de exposicion virtual que apech desarrolló  durante 2023 / N° Total exposiciones  planificadas x convenio) * 100</t>
  </si>
  <si>
    <t>(1/ 1) x 100</t>
  </si>
  <si>
    <t xml:space="preserve">Línea estratégica: PLANIFICACION GESTION
Nombre del indicador: Mejorar las Buenas Practicas  en las Aartes Visuales </t>
  </si>
  <si>
    <t>(N° de  Capacitaciones a Directores de APECH y/o a asociados realizadas  durante 2023 / N° Total capacitaciones planificadas x convenio) * 100</t>
  </si>
  <si>
    <t>(2/ 1) x 100</t>
  </si>
  <si>
    <t xml:space="preserve">Entrevista a Manuel La Rosa Premio APECH Jose Balmes 2022
Programa de Difusión de Artistas Nacionales a través de revista Cultural Off The Record:
Exposición en Sala Santiago Nattino de APECH: “En el reflejo la Blandura” Paginas 22 y 23 
</t>
  </si>
  <si>
    <t xml:space="preserve">Asamblea  Cooperativa de la Vivienda Artistas 
Sala Santiago Nattino de APECH, Providencia, Santiago
Coordina Maria Eliana Herrera, Marco Farias, Marcia Bravo
</t>
  </si>
  <si>
    <t xml:space="preserve">VI CONCURSO DE PINTURA IN SITU PINTANDO BELLAVISTA
El Concurso se desarrolló el sábado 21 de enero 2023, de 10 a 16:30hrs. Universidad Andrés Bello (Ernesto Pinto Lagarrigue 230, Barrio Bellavista).
</t>
  </si>
  <si>
    <t xml:space="preserve">Exposición “Fondos Pletóricos”… mi conexión con el pueblo Selk Nam
Museo Casa Niklistchek de Puerto Octay, Osorno 
</t>
  </si>
  <si>
    <t xml:space="preserve"> Exposición “Plural” Breve recorrido por las artes visuales del Ñuble
Sala Santiago Nattino de APECH
30 artistas
</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</si>
</sst>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42" formatCode="_ &quot;$&quot;* #,##0_ ;_ &quot;$&quot;* \-#,##0_ ;_ &quot;$&quot;* &quot;-&quot;_ ;_ @_ "/>
    <numFmt numFmtId="164" formatCode="_-* #,##0.00_-;\-* #,##0.00_-;_-* &quot;-&quot;??_-;_-@_-"/>
    <numFmt numFmtId="165" formatCode="_-&quot;$&quot;\ * #,##0.00_-;\-&quot;$&quot;\ * #,##0.00_-;_-&quot;$&quot;\ * &quot;-&quot;??_-;_-@_-"/>
    <numFmt numFmtId="166" formatCode="_-&quot;$&quot;\ * #,##0_-;\-&quot;$&quot;\ * #,##0_-;_-&quot;$&quot;\ * &quot;-&quot;??_-;_-@_-"/>
    <numFmt numFmtId="167" formatCode="_-&quot;$&quot;* #,##0_-;\-&quot;$&quot;* #,##0_-;_-&quot;$&quot;* &quot;-&quot;_-;_-@_-"/>
  </numFmts>
  <fonts count="36" x14ac:knownFonts="1">
    <font>
      <sz val="11"/>
      <color theme="1"/>
      <name val="Calibri"/>
      <family val="2"/>
      <scheme val="minor"/>
    </font>
    <font>
      <sz val="11"/>
      <color theme="1"/>
      <name val="Calibri"/>
      <family val="2"/>
      <scheme val="minor"/>
    </font>
    <font>
      <sz val="10"/>
      <color indexed="8"/>
      <name val="Arial"/>
      <family val="2"/>
    </font>
    <font>
      <sz val="10"/>
      <name val="Arial"/>
      <family val="2"/>
    </font>
    <font>
      <sz val="10"/>
      <color rgb="FF000000"/>
      <name val="Arial"/>
      <family val="2"/>
    </font>
    <font>
      <u/>
      <sz val="11"/>
      <color theme="10"/>
      <name val="Calibri"/>
      <family val="2"/>
      <scheme val="minor"/>
    </font>
    <font>
      <u/>
      <sz val="10"/>
      <color theme="10"/>
      <name val="Arial"/>
      <family val="2"/>
    </font>
    <font>
      <sz val="10"/>
      <name val="Arial"/>
      <family val="2"/>
    </font>
    <font>
      <b/>
      <sz val="9"/>
      <color indexed="81"/>
      <name val="Tahoma"/>
      <family val="2"/>
    </font>
    <font>
      <sz val="9"/>
      <color indexed="81"/>
      <name val="Tahoma"/>
      <family val="2"/>
    </font>
    <font>
      <u/>
      <sz val="10"/>
      <color indexed="12"/>
      <name val="Arial"/>
      <family val="2"/>
    </font>
    <font>
      <b/>
      <sz val="9"/>
      <name val="Verdana"/>
      <family val="2"/>
    </font>
    <font>
      <sz val="9"/>
      <color theme="1"/>
      <name val="Verdana"/>
      <family val="2"/>
    </font>
    <font>
      <b/>
      <sz val="9"/>
      <color rgb="FF000000"/>
      <name val="Verdana"/>
      <family val="2"/>
    </font>
    <font>
      <b/>
      <sz val="9"/>
      <color theme="1"/>
      <name val="Verdana"/>
      <family val="2"/>
    </font>
    <font>
      <sz val="9"/>
      <name val="Verdana"/>
      <family val="2"/>
    </font>
    <font>
      <u/>
      <sz val="9"/>
      <color theme="10"/>
      <name val="Verdana"/>
      <family val="2"/>
    </font>
    <font>
      <b/>
      <u/>
      <sz val="9"/>
      <color theme="1"/>
      <name val="Verdana"/>
      <family val="2"/>
    </font>
    <font>
      <sz val="9"/>
      <color rgb="FF000000"/>
      <name val="Verdana"/>
      <family val="2"/>
    </font>
    <font>
      <b/>
      <sz val="9"/>
      <color rgb="FFFF0000"/>
      <name val="Verdana"/>
      <family val="2"/>
    </font>
    <font>
      <sz val="9"/>
      <color rgb="FFFF0000"/>
      <name val="Verdana"/>
      <family val="2"/>
    </font>
    <font>
      <sz val="9"/>
      <color rgb="FF808080"/>
      <name val="Verdana"/>
      <family val="2"/>
    </font>
    <font>
      <b/>
      <u/>
      <sz val="9"/>
      <color rgb="FFFF0000"/>
      <name val="Verdana"/>
      <family val="2"/>
    </font>
    <font>
      <sz val="9"/>
      <color indexed="8"/>
      <name val="Verdana"/>
      <family val="2"/>
    </font>
    <font>
      <u/>
      <sz val="9"/>
      <color theme="1"/>
      <name val="Verdana"/>
      <family val="2"/>
    </font>
    <font>
      <u/>
      <sz val="9"/>
      <color rgb="FF000000"/>
      <name val="Verdana"/>
      <family val="2"/>
    </font>
    <font>
      <u/>
      <sz val="9"/>
      <name val="Verdana"/>
      <family val="2"/>
    </font>
    <font>
      <b/>
      <u/>
      <sz val="9"/>
      <name val="Verdana"/>
      <family val="2"/>
    </font>
    <font>
      <b/>
      <sz val="9"/>
      <color indexed="8"/>
      <name val="Verdana"/>
      <family val="2"/>
    </font>
    <font>
      <sz val="12"/>
      <color rgb="FF000000"/>
      <name val="Calibri"/>
      <family val="2"/>
      <scheme val="minor"/>
    </font>
    <font>
      <b/>
      <sz val="11"/>
      <color theme="1"/>
      <name val="Calibri"/>
      <family val="2"/>
      <scheme val="minor"/>
    </font>
    <font>
      <b/>
      <sz val="10"/>
      <color theme="1"/>
      <name val="Arial"/>
      <family val="2"/>
    </font>
    <font>
      <sz val="11"/>
      <name val="Calibri"/>
      <family val="2"/>
      <scheme val="minor"/>
    </font>
    <font>
      <sz val="11"/>
      <name val="Arial"/>
      <family val="2"/>
    </font>
    <font>
      <sz val="8"/>
      <name val="Arial"/>
      <family val="2"/>
    </font>
    <font>
      <sz val="10"/>
      <color theme="1"/>
      <name val="Calibri"/>
      <family val="2"/>
      <scheme val="minor"/>
    </font>
  </fonts>
  <fills count="13">
    <fill>
      <patternFill patternType="none"/>
    </fill>
    <fill>
      <patternFill patternType="gray125"/>
    </fill>
    <fill>
      <patternFill patternType="solid">
        <fgColor theme="4" tint="0.79998168889431442"/>
        <bgColor indexed="64"/>
      </patternFill>
    </fill>
    <fill>
      <patternFill patternType="solid">
        <fgColor rgb="FFDBE5F1"/>
        <bgColor rgb="FFDBE5F1"/>
      </patternFill>
    </fill>
    <fill>
      <patternFill patternType="solid">
        <fgColor theme="3" tint="0.79998168889431442"/>
        <bgColor indexed="64"/>
      </patternFill>
    </fill>
    <fill>
      <patternFill patternType="solid">
        <fgColor theme="0"/>
        <bgColor rgb="FFDBE5F1"/>
      </patternFill>
    </fill>
    <fill>
      <patternFill patternType="solid">
        <fgColor theme="0"/>
        <bgColor indexed="64"/>
      </patternFill>
    </fill>
    <fill>
      <patternFill patternType="solid">
        <fgColor theme="4" tint="0.79998168889431442"/>
        <bgColor rgb="FFE5E5FF"/>
      </patternFill>
    </fill>
    <fill>
      <patternFill patternType="solid">
        <fgColor rgb="FFFFFFFF"/>
        <bgColor indexed="64"/>
      </patternFill>
    </fill>
    <fill>
      <patternFill patternType="solid">
        <fgColor indexed="9"/>
        <bgColor auto="1"/>
      </patternFill>
    </fill>
    <fill>
      <patternFill patternType="solid">
        <fgColor theme="4" tint="0.59999389629810485"/>
        <bgColor indexed="64"/>
      </patternFill>
    </fill>
    <fill>
      <patternFill patternType="solid">
        <fgColor theme="0" tint="-4.9989318521683403E-2"/>
        <bgColor indexed="64"/>
      </patternFill>
    </fill>
    <fill>
      <patternFill patternType="solid">
        <fgColor rgb="FFFFFF00"/>
        <bgColor indexed="64"/>
      </patternFill>
    </fill>
  </fills>
  <borders count="85">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diagonal/>
    </border>
    <border>
      <left/>
      <right style="medium">
        <color indexed="64"/>
      </right>
      <top style="thin">
        <color rgb="FF000000"/>
      </top>
      <bottom style="thin">
        <color rgb="FF000000"/>
      </bottom>
      <diagonal/>
    </border>
    <border>
      <left/>
      <right style="medium">
        <color indexed="64"/>
      </right>
      <top style="thin">
        <color rgb="FF000000"/>
      </top>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top/>
      <bottom style="thin">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medium">
        <color indexed="64"/>
      </top>
      <bottom style="medium">
        <color indexed="64"/>
      </bottom>
      <diagonal/>
    </border>
    <border>
      <left style="medium">
        <color indexed="64"/>
      </left>
      <right/>
      <top/>
      <bottom style="medium">
        <color indexed="64"/>
      </bottom>
      <diagonal/>
    </border>
    <border>
      <left style="thin">
        <color indexed="64"/>
      </left>
      <right style="thin">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right style="thin">
        <color indexed="64"/>
      </right>
      <top/>
      <bottom style="medium">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top style="medium">
        <color indexed="64"/>
      </top>
      <bottom/>
      <diagonal/>
    </border>
    <border>
      <left/>
      <right style="medium">
        <color indexed="64"/>
      </right>
      <top style="medium">
        <color indexed="64"/>
      </top>
      <bottom style="thin">
        <color rgb="FF000000"/>
      </bottom>
      <diagonal/>
    </border>
    <border>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top/>
      <bottom style="medium">
        <color indexed="64"/>
      </bottom>
      <diagonal/>
    </border>
    <border>
      <left style="thin">
        <color rgb="FF000000"/>
      </left>
      <right/>
      <top style="medium">
        <color indexed="64"/>
      </top>
      <bottom style="medium">
        <color indexed="64"/>
      </bottom>
      <diagonal/>
    </border>
    <border>
      <left style="medium">
        <color indexed="64"/>
      </left>
      <right style="medium">
        <color indexed="64"/>
      </right>
      <top style="thin">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bottom/>
      <diagonal/>
    </border>
    <border>
      <left/>
      <right style="thin">
        <color indexed="64"/>
      </right>
      <top/>
      <bottom style="thin">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rgb="FF000000"/>
      </left>
      <right style="thin">
        <color indexed="64"/>
      </right>
      <top style="medium">
        <color rgb="FF000000"/>
      </top>
      <bottom/>
      <diagonal/>
    </border>
    <border>
      <left style="thin">
        <color indexed="64"/>
      </left>
      <right style="thin">
        <color indexed="64"/>
      </right>
      <top style="medium">
        <color rgb="FF000000"/>
      </top>
      <bottom/>
      <diagonal/>
    </border>
    <border>
      <left/>
      <right style="thin">
        <color indexed="64"/>
      </right>
      <top style="medium">
        <color rgb="FF000000"/>
      </top>
      <bottom/>
      <diagonal/>
    </border>
    <border>
      <left style="thin">
        <color indexed="64"/>
      </left>
      <right style="medium">
        <color rgb="FF000000"/>
      </right>
      <top style="medium">
        <color rgb="FF000000"/>
      </top>
      <bottom/>
      <diagonal/>
    </border>
    <border>
      <left style="medium">
        <color rgb="FF000000"/>
      </left>
      <right style="thin">
        <color indexed="64"/>
      </right>
      <top style="medium">
        <color indexed="64"/>
      </top>
      <bottom style="thin">
        <color indexed="64"/>
      </bottom>
      <diagonal/>
    </border>
    <border>
      <left style="thin">
        <color indexed="64"/>
      </left>
      <right style="medium">
        <color rgb="FF000000"/>
      </right>
      <top style="medium">
        <color indexed="64"/>
      </top>
      <bottom style="thin">
        <color indexed="64"/>
      </bottom>
      <diagonal/>
    </border>
    <border>
      <left style="medium">
        <color rgb="FF000000"/>
      </left>
      <right style="thin">
        <color indexed="64"/>
      </right>
      <top style="thin">
        <color indexed="64"/>
      </top>
      <bottom style="thin">
        <color indexed="64"/>
      </bottom>
      <diagonal/>
    </border>
    <border>
      <left style="thin">
        <color indexed="64"/>
      </left>
      <right style="medium">
        <color rgb="FF000000"/>
      </right>
      <top style="thin">
        <color indexed="64"/>
      </top>
      <bottom style="thin">
        <color indexed="64"/>
      </bottom>
      <diagonal/>
    </border>
    <border>
      <left style="medium">
        <color rgb="FF000000"/>
      </left>
      <right style="thin">
        <color indexed="64"/>
      </right>
      <top style="thin">
        <color indexed="64"/>
      </top>
      <bottom style="medium">
        <color rgb="FF000000"/>
      </bottom>
      <diagonal/>
    </border>
    <border>
      <left style="thin">
        <color indexed="64"/>
      </left>
      <right style="thin">
        <color indexed="64"/>
      </right>
      <top style="thin">
        <color indexed="64"/>
      </top>
      <bottom style="medium">
        <color rgb="FF000000"/>
      </bottom>
      <diagonal/>
    </border>
    <border>
      <left style="thin">
        <color indexed="64"/>
      </left>
      <right style="medium">
        <color rgb="FF000000"/>
      </right>
      <top style="thin">
        <color indexed="64"/>
      </top>
      <bottom style="medium">
        <color rgb="FF000000"/>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diagonal/>
    </border>
  </borders>
  <cellStyleXfs count="44">
    <xf numFmtId="0" fontId="0" fillId="0" borderId="0"/>
    <xf numFmtId="0" fontId="1" fillId="0" borderId="0"/>
    <xf numFmtId="0" fontId="2" fillId="0" borderId="0" applyNumberFormat="0" applyFill="0" applyBorder="0" applyProtection="0"/>
    <xf numFmtId="0" fontId="3" fillId="0" borderId="0"/>
    <xf numFmtId="0" fontId="4" fillId="0" borderId="0"/>
    <xf numFmtId="164" fontId="3" fillId="0" borderId="0" applyFont="0" applyFill="0" applyBorder="0" applyAlignment="0" applyProtection="0"/>
    <xf numFmtId="165" fontId="1" fillId="0" borderId="0" applyFon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1" fillId="0" borderId="0"/>
    <xf numFmtId="0" fontId="1" fillId="0" borderId="0"/>
    <xf numFmtId="0" fontId="3" fillId="0" borderId="0"/>
    <xf numFmtId="0" fontId="3" fillId="0" borderId="0"/>
    <xf numFmtId="0" fontId="3" fillId="0" borderId="0"/>
    <xf numFmtId="0" fontId="3"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9" fontId="3" fillId="0" borderId="0" applyFont="0" applyFill="0" applyBorder="0" applyAlignment="0" applyProtection="0"/>
    <xf numFmtId="9" fontId="3" fillId="0" borderId="0" applyFont="0" applyFill="0" applyBorder="0" applyAlignment="0" applyProtection="0"/>
    <xf numFmtId="0" fontId="2" fillId="0" borderId="0" applyNumberFormat="0" applyFill="0" applyBorder="0" applyProtection="0"/>
    <xf numFmtId="0" fontId="5" fillId="0" borderId="0" applyNumberFormat="0" applyFill="0" applyBorder="0" applyAlignment="0" applyProtection="0"/>
    <xf numFmtId="165" fontId="1" fillId="0" borderId="0" applyFont="0" applyFill="0" applyBorder="0" applyAlignment="0" applyProtection="0"/>
    <xf numFmtId="0" fontId="1" fillId="0" borderId="0"/>
    <xf numFmtId="0" fontId="4" fillId="0" borderId="0"/>
    <xf numFmtId="0" fontId="1" fillId="0" borderId="0"/>
    <xf numFmtId="0" fontId="1" fillId="0" borderId="0"/>
    <xf numFmtId="0" fontId="1" fillId="0" borderId="0"/>
    <xf numFmtId="0" fontId="7" fillId="0" borderId="0"/>
    <xf numFmtId="0" fontId="10" fillId="0" borderId="0" applyNumberFormat="0" applyFill="0" applyBorder="0" applyAlignment="0" applyProtection="0">
      <alignment vertical="top"/>
      <protection locked="0"/>
    </xf>
    <xf numFmtId="164" fontId="3" fillId="0" borderId="0" applyFont="0" applyFill="0" applyBorder="0" applyAlignment="0" applyProtection="0"/>
    <xf numFmtId="0" fontId="3" fillId="0" borderId="0"/>
    <xf numFmtId="164" fontId="1" fillId="0" borderId="0" applyFont="0" applyFill="0" applyBorder="0" applyAlignment="0" applyProtection="0"/>
    <xf numFmtId="167" fontId="1" fillId="0" borderId="0" applyFont="0" applyFill="0" applyBorder="0" applyAlignment="0" applyProtection="0"/>
    <xf numFmtId="42" fontId="1" fillId="0" borderId="0" applyFont="0" applyFill="0" applyBorder="0" applyAlignment="0" applyProtection="0"/>
  </cellStyleXfs>
  <cellXfs count="471">
    <xf numFmtId="0" fontId="0" fillId="0" borderId="0" xfId="0"/>
    <xf numFmtId="0" fontId="12" fillId="0" borderId="0" xfId="0" applyFont="1"/>
    <xf numFmtId="0" fontId="12" fillId="2" borderId="1" xfId="1" applyFont="1" applyFill="1" applyBorder="1" applyAlignment="1">
      <alignment vertical="center" wrapText="1"/>
    </xf>
    <xf numFmtId="0" fontId="15" fillId="2" borderId="11" xfId="1" applyFont="1" applyFill="1" applyBorder="1" applyAlignment="1">
      <alignment vertical="center" wrapText="1"/>
    </xf>
    <xf numFmtId="0" fontId="15" fillId="2" borderId="4" xfId="1" applyFont="1" applyFill="1" applyBorder="1" applyAlignment="1">
      <alignment vertical="center" wrapText="1"/>
    </xf>
    <xf numFmtId="0" fontId="15" fillId="2" borderId="1" xfId="1" applyFont="1" applyFill="1" applyBorder="1" applyAlignment="1">
      <alignment vertical="center" wrapText="1"/>
    </xf>
    <xf numFmtId="0" fontId="17" fillId="0" borderId="0" xfId="0" applyFont="1" applyAlignment="1">
      <alignment horizontal="left" vertical="center"/>
    </xf>
    <xf numFmtId="0" fontId="17" fillId="0" borderId="0" xfId="0" applyFont="1" applyAlignment="1">
      <alignment vertical="center"/>
    </xf>
    <xf numFmtId="0" fontId="12" fillId="0" borderId="0" xfId="0" applyFont="1" applyAlignment="1">
      <alignment vertical="center" wrapText="1"/>
    </xf>
    <xf numFmtId="0" fontId="12" fillId="0" borderId="0" xfId="0" applyFont="1" applyAlignment="1">
      <alignment vertical="center"/>
    </xf>
    <xf numFmtId="0" fontId="18" fillId="0" borderId="0" xfId="4" applyFont="1" applyAlignment="1">
      <alignment vertical="center"/>
    </xf>
    <xf numFmtId="0" fontId="15" fillId="0" borderId="0" xfId="4" applyFont="1" applyAlignment="1">
      <alignment vertical="center"/>
    </xf>
    <xf numFmtId="0" fontId="18" fillId="0" borderId="0" xfId="4" applyFont="1"/>
    <xf numFmtId="0" fontId="11" fillId="5" borderId="44" xfId="4" applyFont="1" applyFill="1" applyBorder="1" applyAlignment="1">
      <alignment horizontal="center" vertical="center"/>
    </xf>
    <xf numFmtId="0" fontId="11" fillId="5" borderId="49" xfId="4" applyFont="1" applyFill="1" applyBorder="1" applyAlignment="1">
      <alignment horizontal="center" vertical="center" wrapText="1"/>
    </xf>
    <xf numFmtId="0" fontId="11" fillId="5" borderId="41" xfId="4" applyFont="1" applyFill="1" applyBorder="1" applyAlignment="1">
      <alignment horizontal="center" vertical="center" wrapText="1"/>
    </xf>
    <xf numFmtId="0" fontId="11" fillId="5" borderId="44" xfId="4" applyFont="1" applyFill="1" applyBorder="1" applyAlignment="1">
      <alignment horizontal="center" vertical="center" wrapText="1"/>
    </xf>
    <xf numFmtId="0" fontId="13" fillId="5" borderId="25" xfId="4" applyFont="1" applyFill="1" applyBorder="1" applyAlignment="1">
      <alignment horizontal="center" vertical="center" wrapText="1"/>
    </xf>
    <xf numFmtId="0" fontId="11" fillId="3" borderId="48" xfId="4" applyFont="1" applyFill="1" applyBorder="1" applyAlignment="1">
      <alignment horizontal="left" vertical="center" wrapText="1"/>
    </xf>
    <xf numFmtId="166" fontId="18" fillId="0" borderId="21" xfId="6" applyNumberFormat="1" applyFont="1" applyBorder="1" applyAlignment="1">
      <alignment vertical="center"/>
    </xf>
    <xf numFmtId="166" fontId="18" fillId="0" borderId="2" xfId="6" applyNumberFormat="1" applyFont="1" applyBorder="1" applyAlignment="1">
      <alignment vertical="center"/>
    </xf>
    <xf numFmtId="166" fontId="18" fillId="0" borderId="33" xfId="6" applyNumberFormat="1" applyFont="1" applyBorder="1" applyAlignment="1">
      <alignment vertical="center"/>
    </xf>
    <xf numFmtId="166" fontId="15" fillId="0" borderId="48" xfId="6" applyNumberFormat="1" applyFont="1" applyBorder="1" applyAlignment="1">
      <alignment vertical="center"/>
    </xf>
    <xf numFmtId="0" fontId="18" fillId="0" borderId="53" xfId="4" applyFont="1" applyBorder="1" applyAlignment="1">
      <alignment vertical="center"/>
    </xf>
    <xf numFmtId="0" fontId="11" fillId="3" borderId="46" xfId="4" applyFont="1" applyFill="1" applyBorder="1" applyAlignment="1">
      <alignment horizontal="left" vertical="center" wrapText="1"/>
    </xf>
    <xf numFmtId="166" fontId="18" fillId="0" borderId="14" xfId="6" applyNumberFormat="1" applyFont="1" applyBorder="1" applyAlignment="1">
      <alignment vertical="center"/>
    </xf>
    <xf numFmtId="166" fontId="18" fillId="0" borderId="7" xfId="6" applyNumberFormat="1" applyFont="1" applyBorder="1" applyAlignment="1">
      <alignment vertical="center"/>
    </xf>
    <xf numFmtId="166" fontId="18" fillId="0" borderId="23" xfId="6" applyNumberFormat="1" applyFont="1" applyBorder="1" applyAlignment="1">
      <alignment vertical="center"/>
    </xf>
    <xf numFmtId="166" fontId="15" fillId="0" borderId="46" xfId="6" applyNumberFormat="1" applyFont="1" applyBorder="1" applyAlignment="1">
      <alignment vertical="center"/>
    </xf>
    <xf numFmtId="0" fontId="18" fillId="0" borderId="26" xfId="4" applyFont="1" applyBorder="1" applyAlignment="1">
      <alignment vertical="center"/>
    </xf>
    <xf numFmtId="0" fontId="11" fillId="3" borderId="46" xfId="4" applyFont="1" applyFill="1" applyBorder="1" applyAlignment="1">
      <alignment vertical="center" wrapText="1"/>
    </xf>
    <xf numFmtId="0" fontId="11" fillId="3" borderId="46" xfId="4" applyFont="1" applyFill="1" applyBorder="1" applyAlignment="1">
      <alignment vertical="center"/>
    </xf>
    <xf numFmtId="0" fontId="11" fillId="3" borderId="59" xfId="4" applyFont="1" applyFill="1" applyBorder="1" applyAlignment="1">
      <alignment horizontal="left" vertical="center"/>
    </xf>
    <xf numFmtId="166" fontId="18" fillId="0" borderId="54" xfId="6" applyNumberFormat="1" applyFont="1" applyBorder="1" applyAlignment="1">
      <alignment vertical="center"/>
    </xf>
    <xf numFmtId="166" fontId="18" fillId="0" borderId="37" xfId="6" applyNumberFormat="1" applyFont="1" applyBorder="1" applyAlignment="1">
      <alignment vertical="center"/>
    </xf>
    <xf numFmtId="166" fontId="18" fillId="0" borderId="38" xfId="6" applyNumberFormat="1" applyFont="1" applyBorder="1" applyAlignment="1">
      <alignment vertical="center"/>
    </xf>
    <xf numFmtId="166" fontId="15" fillId="0" borderId="59" xfId="6" applyNumberFormat="1" applyFont="1" applyBorder="1" applyAlignment="1">
      <alignment vertical="center"/>
    </xf>
    <xf numFmtId="0" fontId="18" fillId="0" borderId="27" xfId="4" applyFont="1" applyBorder="1" applyAlignment="1">
      <alignment vertical="center"/>
    </xf>
    <xf numFmtId="0" fontId="11" fillId="5" borderId="55" xfId="4" applyFont="1" applyFill="1" applyBorder="1" applyAlignment="1">
      <alignment horizontal="left" vertical="center"/>
    </xf>
    <xf numFmtId="166" fontId="18" fillId="0" borderId="19" xfId="4" applyNumberFormat="1" applyFont="1" applyBorder="1" applyAlignment="1">
      <alignment vertical="center"/>
    </xf>
    <xf numFmtId="166" fontId="18" fillId="0" borderId="58" xfId="4" applyNumberFormat="1" applyFont="1" applyBorder="1" applyAlignment="1">
      <alignment vertical="center"/>
    </xf>
    <xf numFmtId="166" fontId="15" fillId="0" borderId="55" xfId="4" applyNumberFormat="1" applyFont="1" applyBorder="1" applyAlignment="1">
      <alignment vertical="center"/>
    </xf>
    <xf numFmtId="0" fontId="18" fillId="0" borderId="55" xfId="4" applyFont="1" applyBorder="1" applyAlignment="1">
      <alignment vertical="center"/>
    </xf>
    <xf numFmtId="0" fontId="20" fillId="0" borderId="0" xfId="4" applyFont="1" applyAlignment="1">
      <alignment vertical="center"/>
    </xf>
    <xf numFmtId="0" fontId="13" fillId="5" borderId="12" xfId="4" applyFont="1" applyFill="1" applyBorder="1" applyAlignment="1">
      <alignment horizontal="center" vertical="center"/>
    </xf>
    <xf numFmtId="0" fontId="11" fillId="5" borderId="70" xfId="4" applyFont="1" applyFill="1" applyBorder="1" applyAlignment="1">
      <alignment horizontal="center" vertical="center" wrapText="1"/>
    </xf>
    <xf numFmtId="0" fontId="11" fillId="5" borderId="71" xfId="4" applyFont="1" applyFill="1" applyBorder="1" applyAlignment="1">
      <alignment horizontal="center" vertical="center" wrapText="1"/>
    </xf>
    <xf numFmtId="0" fontId="11" fillId="5" borderId="72" xfId="4" applyFont="1" applyFill="1" applyBorder="1" applyAlignment="1">
      <alignment horizontal="center" vertical="center" wrapText="1"/>
    </xf>
    <xf numFmtId="0" fontId="11" fillId="5" borderId="73" xfId="4" applyFont="1" applyFill="1" applyBorder="1" applyAlignment="1">
      <alignment horizontal="center" vertical="center" wrapText="1"/>
    </xf>
    <xf numFmtId="0" fontId="11" fillId="5" borderId="25" xfId="4" applyFont="1" applyFill="1" applyBorder="1" applyAlignment="1">
      <alignment horizontal="center" vertical="center" wrapText="1"/>
    </xf>
    <xf numFmtId="0" fontId="13" fillId="5" borderId="25" xfId="4" applyFont="1" applyFill="1" applyBorder="1" applyAlignment="1">
      <alignment horizontal="center" vertical="center"/>
    </xf>
    <xf numFmtId="0" fontId="13" fillId="3" borderId="60" xfId="4" applyFont="1" applyFill="1" applyBorder="1" applyAlignment="1">
      <alignment horizontal="left" vertical="center"/>
    </xf>
    <xf numFmtId="166" fontId="18" fillId="0" borderId="74" xfId="6" applyNumberFormat="1" applyFont="1" applyBorder="1" applyAlignment="1">
      <alignment vertical="center"/>
    </xf>
    <xf numFmtId="166" fontId="18" fillId="0" borderId="75" xfId="6" applyNumberFormat="1" applyFont="1" applyBorder="1" applyAlignment="1">
      <alignment vertical="center"/>
    </xf>
    <xf numFmtId="166" fontId="15" fillId="0" borderId="61" xfId="6" applyNumberFormat="1" applyFont="1" applyBorder="1" applyAlignment="1">
      <alignment vertical="center"/>
    </xf>
    <xf numFmtId="0" fontId="18" fillId="0" borderId="61" xfId="4" applyFont="1" applyBorder="1" applyAlignment="1">
      <alignment vertical="center"/>
    </xf>
    <xf numFmtId="0" fontId="13" fillId="3" borderId="24" xfId="4" applyFont="1" applyFill="1" applyBorder="1" applyAlignment="1">
      <alignment horizontal="left" vertical="center"/>
    </xf>
    <xf numFmtId="166" fontId="18" fillId="0" borderId="76" xfId="6" applyNumberFormat="1" applyFont="1" applyBorder="1" applyAlignment="1">
      <alignment vertical="center"/>
    </xf>
    <xf numFmtId="166" fontId="18" fillId="0" borderId="77" xfId="6" applyNumberFormat="1" applyFont="1" applyBorder="1" applyAlignment="1">
      <alignment vertical="center"/>
    </xf>
    <xf numFmtId="166" fontId="15" fillId="0" borderId="47" xfId="6" applyNumberFormat="1" applyFont="1" applyBorder="1" applyAlignment="1">
      <alignment vertical="center"/>
    </xf>
    <xf numFmtId="0" fontId="18" fillId="0" borderId="47" xfId="4" applyFont="1" applyBorder="1" applyAlignment="1">
      <alignment vertical="center"/>
    </xf>
    <xf numFmtId="0" fontId="13" fillId="3" borderId="62" xfId="4" applyFont="1" applyFill="1" applyBorder="1" applyAlignment="1">
      <alignment horizontal="left" vertical="center"/>
    </xf>
    <xf numFmtId="166" fontId="18" fillId="0" borderId="78" xfId="6" applyNumberFormat="1" applyFont="1" applyBorder="1" applyAlignment="1">
      <alignment vertical="center"/>
    </xf>
    <xf numFmtId="166" fontId="18" fillId="0" borderId="79" xfId="6" applyNumberFormat="1" applyFont="1" applyBorder="1" applyAlignment="1">
      <alignment vertical="center"/>
    </xf>
    <xf numFmtId="166" fontId="18" fillId="0" borderId="80" xfId="6" applyNumberFormat="1" applyFont="1" applyBorder="1" applyAlignment="1">
      <alignment vertical="center"/>
    </xf>
    <xf numFmtId="166" fontId="15" fillId="0" borderId="63" xfId="6" applyNumberFormat="1" applyFont="1" applyBorder="1" applyAlignment="1">
      <alignment vertical="center"/>
    </xf>
    <xf numFmtId="0" fontId="18" fillId="0" borderId="63" xfId="4" applyFont="1" applyBorder="1" applyAlignment="1">
      <alignment vertical="center"/>
    </xf>
    <xf numFmtId="0" fontId="13" fillId="5" borderId="55" xfId="4" applyFont="1" applyFill="1" applyBorder="1" applyAlignment="1">
      <alignment horizontal="left" vertical="center"/>
    </xf>
    <xf numFmtId="166" fontId="18" fillId="0" borderId="45" xfId="4" applyNumberFormat="1" applyFont="1" applyBorder="1" applyAlignment="1">
      <alignment vertical="center"/>
    </xf>
    <xf numFmtId="166" fontId="18" fillId="0" borderId="34" xfId="4" applyNumberFormat="1" applyFont="1" applyBorder="1" applyAlignment="1">
      <alignment vertical="center"/>
    </xf>
    <xf numFmtId="166" fontId="18" fillId="0" borderId="57" xfId="4" applyNumberFormat="1" applyFont="1" applyBorder="1" applyAlignment="1">
      <alignment vertical="center"/>
    </xf>
    <xf numFmtId="0" fontId="18" fillId="6" borderId="55" xfId="4" applyFont="1" applyFill="1" applyBorder="1" applyAlignment="1">
      <alignment vertical="center"/>
    </xf>
    <xf numFmtId="0" fontId="13" fillId="5" borderId="0" xfId="4" applyFont="1" applyFill="1" applyAlignment="1">
      <alignment horizontal="left" vertical="center"/>
    </xf>
    <xf numFmtId="166" fontId="18" fillId="0" borderId="0" xfId="4" applyNumberFormat="1" applyFont="1" applyAlignment="1">
      <alignment vertical="center"/>
    </xf>
    <xf numFmtId="166" fontId="15" fillId="0" borderId="0" xfId="4" applyNumberFormat="1" applyFont="1" applyAlignment="1">
      <alignment vertical="center"/>
    </xf>
    <xf numFmtId="0" fontId="18" fillId="6" borderId="0" xfId="4" applyFont="1" applyFill="1" applyAlignment="1">
      <alignment vertical="center"/>
    </xf>
    <xf numFmtId="0" fontId="11" fillId="5" borderId="2" xfId="4" applyFont="1" applyFill="1" applyBorder="1" applyAlignment="1">
      <alignment horizontal="center" vertical="center" wrapText="1"/>
    </xf>
    <xf numFmtId="0" fontId="13" fillId="5" borderId="3" xfId="4" applyFont="1" applyFill="1" applyBorder="1" applyAlignment="1">
      <alignment horizontal="center" vertical="center"/>
    </xf>
    <xf numFmtId="166" fontId="18" fillId="0" borderId="5" xfId="4" applyNumberFormat="1" applyFont="1" applyBorder="1" applyAlignment="1">
      <alignment vertical="center"/>
    </xf>
    <xf numFmtId="0" fontId="18" fillId="6" borderId="6" xfId="4" applyFont="1" applyFill="1" applyBorder="1" applyAlignment="1">
      <alignment vertical="center"/>
    </xf>
    <xf numFmtId="0" fontId="13" fillId="5" borderId="0" xfId="4" applyFont="1" applyFill="1" applyAlignment="1">
      <alignment horizontal="center" vertical="center"/>
    </xf>
    <xf numFmtId="0" fontId="14" fillId="10" borderId="55" xfId="0" applyFont="1" applyFill="1" applyBorder="1" applyAlignment="1">
      <alignment horizontal="center" vertical="center" wrapText="1"/>
    </xf>
    <xf numFmtId="0" fontId="13" fillId="10" borderId="20" xfId="0" applyFont="1" applyFill="1" applyBorder="1" applyAlignment="1">
      <alignment horizontal="center" vertical="center" wrapText="1"/>
    </xf>
    <xf numFmtId="0" fontId="14" fillId="10" borderId="20" xfId="0" applyFont="1" applyFill="1" applyBorder="1" applyAlignment="1">
      <alignment horizontal="center" vertical="center" wrapText="1"/>
    </xf>
    <xf numFmtId="0" fontId="14" fillId="0" borderId="64" xfId="0" applyFont="1" applyBorder="1" applyAlignment="1">
      <alignment vertical="center" wrapText="1"/>
    </xf>
    <xf numFmtId="0" fontId="14" fillId="0" borderId="43" xfId="0" applyFont="1" applyBorder="1" applyAlignment="1">
      <alignment vertical="center" wrapText="1"/>
    </xf>
    <xf numFmtId="0" fontId="21" fillId="0" borderId="43" xfId="0" applyFont="1" applyBorder="1" applyAlignment="1">
      <alignment vertical="center" wrapText="1"/>
    </xf>
    <xf numFmtId="0" fontId="17" fillId="0" borderId="0" xfId="0" applyFont="1"/>
    <xf numFmtId="0" fontId="12" fillId="0" borderId="0" xfId="0" applyFont="1" applyProtection="1">
      <protection locked="0"/>
    </xf>
    <xf numFmtId="0" fontId="12" fillId="0" borderId="7" xfId="0" applyFont="1" applyBorder="1" applyAlignment="1" applyProtection="1">
      <alignment horizontal="left" vertical="center" wrapText="1"/>
      <protection locked="0"/>
    </xf>
    <xf numFmtId="0" fontId="12" fillId="0" borderId="7" xfId="0" applyFont="1" applyBorder="1" applyAlignment="1" applyProtection="1">
      <alignment horizontal="left" vertical="center"/>
      <protection locked="0"/>
    </xf>
    <xf numFmtId="0" fontId="18" fillId="11" borderId="7" xfId="0" applyFont="1" applyFill="1" applyBorder="1" applyAlignment="1">
      <alignment horizontal="center" vertical="center" wrapText="1"/>
    </xf>
    <xf numFmtId="0" fontId="12" fillId="11" borderId="7" xfId="0" applyFont="1" applyFill="1" applyBorder="1" applyAlignment="1">
      <alignment horizontal="center" vertical="center" wrapText="1"/>
    </xf>
    <xf numFmtId="0" fontId="12" fillId="11" borderId="5" xfId="0" applyFont="1" applyFill="1" applyBorder="1" applyAlignment="1">
      <alignment horizontal="center" vertical="center" wrapText="1"/>
    </xf>
    <xf numFmtId="0" fontId="14" fillId="0" borderId="0" xfId="0" applyFont="1" applyAlignment="1">
      <alignment vertical="center" wrapText="1"/>
    </xf>
    <xf numFmtId="0" fontId="12" fillId="2" borderId="37" xfId="0" applyFont="1" applyFill="1" applyBorder="1" applyAlignment="1">
      <alignment vertical="center" wrapText="1"/>
    </xf>
    <xf numFmtId="0" fontId="12" fillId="2" borderId="38" xfId="0" applyFont="1" applyFill="1" applyBorder="1" applyAlignment="1">
      <alignment vertical="center" wrapText="1"/>
    </xf>
    <xf numFmtId="0" fontId="12" fillId="2" borderId="36" xfId="0" applyFont="1" applyFill="1" applyBorder="1" applyAlignment="1">
      <alignment vertical="center" wrapText="1"/>
    </xf>
    <xf numFmtId="0" fontId="15" fillId="2" borderId="37" xfId="1" applyFont="1" applyFill="1" applyBorder="1" applyAlignment="1">
      <alignment vertical="center" wrapText="1"/>
    </xf>
    <xf numFmtId="0" fontId="12" fillId="2" borderId="56" xfId="0" applyFont="1" applyFill="1" applyBorder="1" applyAlignment="1">
      <alignment vertical="center" wrapText="1"/>
    </xf>
    <xf numFmtId="0" fontId="15" fillId="2" borderId="16" xfId="0" applyFont="1" applyFill="1" applyBorder="1" applyAlignment="1">
      <alignment horizontal="center" vertical="center" wrapText="1"/>
    </xf>
    <xf numFmtId="0" fontId="15" fillId="2" borderId="17" xfId="0" applyFont="1" applyFill="1" applyBorder="1" applyAlignment="1">
      <alignment horizontal="center" vertical="center" wrapText="1"/>
    </xf>
    <xf numFmtId="0" fontId="15" fillId="2" borderId="32" xfId="1" applyFont="1" applyFill="1" applyBorder="1" applyAlignment="1">
      <alignment horizontal="center" vertical="center" wrapText="1"/>
    </xf>
    <xf numFmtId="0" fontId="15" fillId="2" borderId="17" xfId="1" applyFont="1" applyFill="1" applyBorder="1" applyAlignment="1">
      <alignment horizontal="center" vertical="center" wrapText="1"/>
    </xf>
    <xf numFmtId="0" fontId="15" fillId="2" borderId="0" xfId="0" applyFont="1" applyFill="1" applyAlignment="1">
      <alignment horizontal="center" vertical="center" wrapText="1"/>
    </xf>
    <xf numFmtId="0" fontId="15" fillId="2" borderId="51" xfId="0" applyFont="1" applyFill="1" applyBorder="1" applyAlignment="1">
      <alignment horizontal="center" vertical="center" wrapText="1"/>
    </xf>
    <xf numFmtId="0" fontId="15" fillId="2" borderId="65" xfId="0" applyFont="1" applyFill="1" applyBorder="1" applyAlignment="1">
      <alignment horizontal="center" vertical="center" wrapText="1"/>
    </xf>
    <xf numFmtId="0" fontId="15" fillId="2" borderId="50" xfId="0" applyFont="1" applyFill="1" applyBorder="1" applyAlignment="1">
      <alignment horizontal="center" vertical="center" wrapText="1"/>
    </xf>
    <xf numFmtId="0" fontId="12" fillId="2" borderId="39" xfId="0" applyFont="1" applyFill="1" applyBorder="1" applyAlignment="1">
      <alignment horizontal="center" vertical="center" wrapText="1"/>
    </xf>
    <xf numFmtId="0" fontId="12" fillId="2" borderId="17" xfId="0" applyFont="1" applyFill="1" applyBorder="1" applyAlignment="1">
      <alignment horizontal="center" vertical="center" wrapText="1"/>
    </xf>
    <xf numFmtId="0" fontId="12" fillId="2" borderId="17" xfId="0" applyFont="1" applyFill="1" applyBorder="1" applyAlignment="1">
      <alignment vertical="center" wrapText="1"/>
    </xf>
    <xf numFmtId="0" fontId="12" fillId="2" borderId="32" xfId="0" applyFont="1" applyFill="1" applyBorder="1" applyAlignment="1">
      <alignment vertical="center" wrapText="1"/>
    </xf>
    <xf numFmtId="0" fontId="15" fillId="2" borderId="22" xfId="0" applyFont="1" applyFill="1" applyBorder="1" applyAlignment="1">
      <alignment horizontal="center" vertical="center" wrapText="1"/>
    </xf>
    <xf numFmtId="0" fontId="12" fillId="2" borderId="16" xfId="0" applyFont="1" applyFill="1" applyBorder="1" applyAlignment="1">
      <alignment vertical="center" wrapText="1"/>
    </xf>
    <xf numFmtId="0" fontId="15" fillId="2" borderId="17" xfId="1" applyFont="1" applyFill="1" applyBorder="1" applyAlignment="1">
      <alignment vertical="center" wrapText="1"/>
    </xf>
    <xf numFmtId="0" fontId="12" fillId="2" borderId="18" xfId="0" applyFont="1" applyFill="1" applyBorder="1" applyAlignment="1">
      <alignment vertical="center" wrapText="1"/>
    </xf>
    <xf numFmtId="0" fontId="12" fillId="2" borderId="18" xfId="0" applyFont="1" applyFill="1" applyBorder="1" applyAlignment="1">
      <alignment horizontal="center" vertical="center" wrapText="1"/>
    </xf>
    <xf numFmtId="14" fontId="15" fillId="0" borderId="15" xfId="0" applyNumberFormat="1" applyFont="1" applyBorder="1" applyAlignment="1">
      <alignment horizontal="left" vertical="center" wrapText="1"/>
    </xf>
    <xf numFmtId="0" fontId="15" fillId="0" borderId="8" xfId="0" applyFont="1" applyBorder="1" applyAlignment="1">
      <alignment horizontal="left" vertical="center" wrapText="1"/>
    </xf>
    <xf numFmtId="0" fontId="12" fillId="0" borderId="31" xfId="0" applyFont="1" applyBorder="1" applyAlignment="1">
      <alignment horizontal="center" vertical="center" wrapText="1"/>
    </xf>
    <xf numFmtId="0" fontId="15" fillId="0" borderId="65" xfId="0" applyFont="1" applyBorder="1" applyAlignment="1">
      <alignment horizontal="left" vertical="center" wrapText="1"/>
    </xf>
    <xf numFmtId="0" fontId="15" fillId="0" borderId="31" xfId="0" applyFont="1" applyBorder="1" applyAlignment="1">
      <alignment horizontal="left" vertical="center" wrapText="1"/>
    </xf>
    <xf numFmtId="0" fontId="15" fillId="0" borderId="1" xfId="0" applyFont="1" applyBorder="1" applyAlignment="1">
      <alignment horizontal="left" vertical="center" wrapText="1"/>
    </xf>
    <xf numFmtId="0" fontId="15" fillId="0" borderId="2" xfId="0" applyFont="1" applyBorder="1" applyAlignment="1">
      <alignment horizontal="left" vertical="center" wrapText="1"/>
    </xf>
    <xf numFmtId="0" fontId="15" fillId="0" borderId="3" xfId="0" applyFont="1" applyBorder="1" applyAlignment="1">
      <alignment horizontal="left" vertical="center" wrapText="1"/>
    </xf>
    <xf numFmtId="0" fontId="15" fillId="6" borderId="8" xfId="0" applyFont="1" applyFill="1" applyBorder="1" applyAlignment="1">
      <alignment horizontal="left" vertical="center" wrapText="1"/>
    </xf>
    <xf numFmtId="0" fontId="15" fillId="6" borderId="31" xfId="0" applyFont="1" applyFill="1" applyBorder="1" applyAlignment="1">
      <alignment horizontal="left" vertical="center" wrapText="1"/>
    </xf>
    <xf numFmtId="0" fontId="15" fillId="6" borderId="67" xfId="0" applyFont="1" applyFill="1" applyBorder="1" applyAlignment="1">
      <alignment horizontal="left" vertical="center" wrapText="1"/>
    </xf>
    <xf numFmtId="0" fontId="15" fillId="6" borderId="9" xfId="0" applyFont="1" applyFill="1" applyBorder="1" applyAlignment="1">
      <alignment horizontal="left" vertical="center" wrapText="1"/>
    </xf>
    <xf numFmtId="0" fontId="15" fillId="0" borderId="66" xfId="0" applyFont="1" applyBorder="1" applyAlignment="1">
      <alignment horizontal="left" vertical="center" wrapText="1"/>
    </xf>
    <xf numFmtId="0" fontId="15" fillId="0" borderId="9" xfId="0" applyFont="1" applyBorder="1" applyAlignment="1">
      <alignment horizontal="left" vertical="center" wrapText="1"/>
    </xf>
    <xf numFmtId="0" fontId="15" fillId="0" borderId="7" xfId="0" applyFont="1" applyBorder="1" applyAlignment="1">
      <alignment horizontal="left" vertical="center" wrapText="1"/>
    </xf>
    <xf numFmtId="0" fontId="15" fillId="0" borderId="11" xfId="0" applyFont="1" applyBorder="1" applyAlignment="1">
      <alignment horizontal="left" vertical="center" wrapText="1"/>
    </xf>
    <xf numFmtId="0" fontId="15" fillId="0" borderId="10" xfId="0" applyFont="1" applyBorder="1" applyAlignment="1">
      <alignment horizontal="left" vertical="center" wrapText="1"/>
    </xf>
    <xf numFmtId="0" fontId="15" fillId="6" borderId="24" xfId="0" applyFont="1" applyFill="1" applyBorder="1" applyAlignment="1">
      <alignment horizontal="left" vertical="center" wrapText="1"/>
    </xf>
    <xf numFmtId="0" fontId="15" fillId="6" borderId="7" xfId="0" applyFont="1" applyFill="1" applyBorder="1" applyAlignment="1">
      <alignment horizontal="left" vertical="center" wrapText="1"/>
    </xf>
    <xf numFmtId="0" fontId="15" fillId="6" borderId="10" xfId="0" applyFont="1" applyFill="1" applyBorder="1" applyAlignment="1">
      <alignment horizontal="left" vertical="center" wrapText="1"/>
    </xf>
    <xf numFmtId="14" fontId="15" fillId="0" borderId="11" xfId="0" applyNumberFormat="1" applyFont="1" applyBorder="1" applyAlignment="1">
      <alignment horizontal="left" vertical="center" wrapText="1"/>
    </xf>
    <xf numFmtId="0" fontId="15" fillId="0" borderId="23" xfId="0" applyFont="1" applyBorder="1" applyAlignment="1">
      <alignment horizontal="left" vertical="center" wrapText="1"/>
    </xf>
    <xf numFmtId="0" fontId="15" fillId="0" borderId="14" xfId="0" applyFont="1" applyBorder="1" applyAlignment="1">
      <alignment horizontal="left" vertical="center" wrapText="1"/>
    </xf>
    <xf numFmtId="0" fontId="15" fillId="0" borderId="24" xfId="0" applyFont="1" applyBorder="1" applyAlignment="1">
      <alignment horizontal="left" vertical="center" wrapText="1"/>
    </xf>
    <xf numFmtId="14" fontId="15" fillId="0" borderId="4" xfId="0" applyNumberFormat="1" applyFont="1" applyBorder="1" applyAlignment="1">
      <alignment horizontal="left" vertical="center" wrapText="1"/>
    </xf>
    <xf numFmtId="0" fontId="15" fillId="0" borderId="5" xfId="0" applyFont="1" applyBorder="1" applyAlignment="1">
      <alignment horizontal="left" vertical="center" wrapText="1"/>
    </xf>
    <xf numFmtId="0" fontId="15" fillId="0" borderId="29" xfId="0" applyFont="1" applyBorder="1" applyAlignment="1">
      <alignment horizontal="left" vertical="center" wrapText="1"/>
    </xf>
    <xf numFmtId="0" fontId="15" fillId="0" borderId="4" xfId="0" applyFont="1" applyBorder="1" applyAlignment="1">
      <alignment horizontal="left" vertical="center" wrapText="1"/>
    </xf>
    <xf numFmtId="0" fontId="15" fillId="0" borderId="6" xfId="0" applyFont="1" applyBorder="1" applyAlignment="1">
      <alignment horizontal="left" vertical="center" wrapText="1"/>
    </xf>
    <xf numFmtId="0" fontId="15" fillId="0" borderId="28" xfId="0" applyFont="1" applyBorder="1" applyAlignment="1">
      <alignment horizontal="left" vertical="center" wrapText="1"/>
    </xf>
    <xf numFmtId="0" fontId="15" fillId="0" borderId="68" xfId="0" applyFont="1" applyBorder="1" applyAlignment="1">
      <alignment horizontal="left" vertical="center" wrapText="1"/>
    </xf>
    <xf numFmtId="0" fontId="14" fillId="0" borderId="0" xfId="0" applyFont="1" applyAlignment="1">
      <alignment horizontal="center" vertical="center"/>
    </xf>
    <xf numFmtId="0" fontId="11" fillId="6" borderId="0" xfId="0" applyFont="1" applyFill="1" applyAlignment="1">
      <alignment horizontal="center" vertical="center" wrapText="1"/>
    </xf>
    <xf numFmtId="0" fontId="13" fillId="0" borderId="0" xfId="0" applyFont="1" applyAlignment="1">
      <alignment horizontal="center" vertical="center" wrapText="1"/>
    </xf>
    <xf numFmtId="0" fontId="13" fillId="0" borderId="0" xfId="0" applyFont="1" applyAlignment="1">
      <alignment horizontal="center" vertical="center"/>
    </xf>
    <xf numFmtId="0" fontId="14" fillId="0" borderId="0" xfId="0" applyFont="1" applyAlignment="1">
      <alignment horizontal="center" vertical="center" wrapText="1"/>
    </xf>
    <xf numFmtId="0" fontId="15" fillId="6" borderId="0" xfId="0" applyFont="1" applyFill="1" applyAlignment="1">
      <alignment horizontal="left" vertical="center" wrapText="1"/>
    </xf>
    <xf numFmtId="0" fontId="12" fillId="6" borderId="0" xfId="0" applyFont="1" applyFill="1"/>
    <xf numFmtId="0" fontId="18" fillId="0" borderId="0" xfId="0" applyFont="1" applyAlignment="1">
      <alignment vertical="center"/>
    </xf>
    <xf numFmtId="0" fontId="12" fillId="0" borderId="0" xfId="0" applyFont="1" applyAlignment="1">
      <alignment horizontal="left" vertical="center"/>
    </xf>
    <xf numFmtId="0" fontId="12" fillId="12" borderId="0" xfId="0" applyFont="1" applyFill="1"/>
    <xf numFmtId="0" fontId="11" fillId="0" borderId="11" xfId="0" applyFont="1" applyBorder="1" applyAlignment="1">
      <alignment horizontal="center" vertical="center"/>
    </xf>
    <xf numFmtId="0" fontId="11" fillId="0" borderId="7" xfId="0" applyFont="1" applyBorder="1" applyAlignment="1">
      <alignment horizontal="center" vertical="center"/>
    </xf>
    <xf numFmtId="0" fontId="15" fillId="0" borderId="10" xfId="0" applyFont="1" applyBorder="1" applyAlignment="1">
      <alignment horizontal="center" vertical="center"/>
    </xf>
    <xf numFmtId="0" fontId="20" fillId="0" borderId="11" xfId="0" applyFont="1" applyBorder="1" applyAlignment="1">
      <alignment vertical="distributed"/>
    </xf>
    <xf numFmtId="0" fontId="23" fillId="0" borderId="11" xfId="0" applyFont="1" applyBorder="1" applyAlignment="1">
      <alignment vertical="distributed"/>
    </xf>
    <xf numFmtId="0" fontId="23" fillId="0" borderId="36" xfId="0" applyFont="1" applyBorder="1" applyAlignment="1">
      <alignment vertical="distributed"/>
    </xf>
    <xf numFmtId="0" fontId="15" fillId="0" borderId="56" xfId="0" applyFont="1" applyBorder="1" applyAlignment="1">
      <alignment horizontal="center" vertical="center"/>
    </xf>
    <xf numFmtId="0" fontId="11" fillId="0" borderId="14" xfId="0" applyFont="1" applyBorder="1" applyAlignment="1">
      <alignment horizontal="center" vertical="center"/>
    </xf>
    <xf numFmtId="0" fontId="20" fillId="0" borderId="7" xfId="0" applyFont="1" applyBorder="1" applyAlignment="1">
      <alignment horizontal="center" vertical="center"/>
    </xf>
    <xf numFmtId="0" fontId="20" fillId="0" borderId="14" xfId="0" applyFont="1" applyBorder="1" applyAlignment="1">
      <alignment vertical="distributed"/>
    </xf>
    <xf numFmtId="0" fontId="23" fillId="0" borderId="14" xfId="0" applyFont="1" applyBorder="1" applyAlignment="1">
      <alignment vertical="distributed"/>
    </xf>
    <xf numFmtId="0" fontId="23" fillId="0" borderId="7" xfId="0" applyFont="1" applyBorder="1" applyAlignment="1">
      <alignment horizontal="center" vertical="center"/>
    </xf>
    <xf numFmtId="0" fontId="23" fillId="0" borderId="54" xfId="0" applyFont="1" applyBorder="1" applyAlignment="1">
      <alignment vertical="distributed"/>
    </xf>
    <xf numFmtId="0" fontId="23" fillId="0" borderId="37" xfId="0" applyFont="1" applyBorder="1" applyAlignment="1">
      <alignment horizontal="center" vertical="center"/>
    </xf>
    <xf numFmtId="0" fontId="11" fillId="0" borderId="8" xfId="0" applyFont="1" applyBorder="1" applyAlignment="1">
      <alignment horizontal="center" vertical="center"/>
    </xf>
    <xf numFmtId="0" fontId="20" fillId="0" borderId="8" xfId="0" applyFont="1" applyBorder="1" applyAlignment="1">
      <alignment horizontal="center" vertical="center"/>
    </xf>
    <xf numFmtId="0" fontId="11" fillId="2" borderId="4" xfId="0" applyFont="1" applyFill="1" applyBorder="1" applyAlignment="1">
      <alignment vertical="center" wrapText="1"/>
    </xf>
    <xf numFmtId="0" fontId="11" fillId="2" borderId="5" xfId="0" applyFont="1" applyFill="1" applyBorder="1" applyAlignment="1">
      <alignment horizontal="center" vertical="center" wrapText="1"/>
    </xf>
    <xf numFmtId="3" fontId="15" fillId="6" borderId="66" xfId="0" applyNumberFormat="1" applyFont="1" applyFill="1" applyBorder="1" applyAlignment="1">
      <alignment horizontal="center" vertical="center" wrapText="1"/>
    </xf>
    <xf numFmtId="0" fontId="15" fillId="6" borderId="8" xfId="0" applyFont="1" applyFill="1" applyBorder="1" applyAlignment="1">
      <alignment horizontal="center" vertical="center" wrapText="1"/>
    </xf>
    <xf numFmtId="0" fontId="15" fillId="0" borderId="14"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28" xfId="0" applyFont="1" applyBorder="1" applyAlignment="1">
      <alignment horizontal="center" vertical="center" wrapText="1"/>
    </xf>
    <xf numFmtId="0" fontId="15" fillId="0" borderId="5" xfId="0" applyFont="1" applyBorder="1" applyAlignment="1">
      <alignment horizontal="center" vertical="center" wrapText="1"/>
    </xf>
    <xf numFmtId="3" fontId="15" fillId="11" borderId="8" xfId="0" applyNumberFormat="1" applyFont="1" applyFill="1" applyBorder="1" applyAlignment="1">
      <alignment horizontal="center" vertical="center" wrapText="1"/>
    </xf>
    <xf numFmtId="0" fontId="15" fillId="6" borderId="8" xfId="0" applyFont="1" applyFill="1" applyBorder="1" applyAlignment="1">
      <alignment horizontal="center" vertical="center"/>
    </xf>
    <xf numFmtId="0" fontId="15" fillId="11" borderId="8" xfId="0" applyFont="1" applyFill="1" applyBorder="1" applyAlignment="1">
      <alignment horizontal="center" vertical="center"/>
    </xf>
    <xf numFmtId="0" fontId="15" fillId="6" borderId="15" xfId="0" applyFont="1" applyFill="1" applyBorder="1" applyAlignment="1">
      <alignment horizontal="center" vertical="center"/>
    </xf>
    <xf numFmtId="0" fontId="15" fillId="6" borderId="11" xfId="0" applyFont="1" applyFill="1" applyBorder="1" applyAlignment="1">
      <alignment horizontal="center" vertical="center" wrapText="1"/>
    </xf>
    <xf numFmtId="0" fontId="15" fillId="6" borderId="7" xfId="0" applyFont="1" applyFill="1" applyBorder="1" applyAlignment="1">
      <alignment horizontal="center" vertical="center" wrapText="1"/>
    </xf>
    <xf numFmtId="0" fontId="15" fillId="0" borderId="11" xfId="0" applyFont="1" applyBorder="1" applyAlignment="1">
      <alignment horizontal="center" vertical="center" wrapText="1"/>
    </xf>
    <xf numFmtId="0" fontId="15" fillId="0" borderId="4" xfId="0" applyFont="1" applyBorder="1" applyAlignment="1">
      <alignment horizontal="center" vertical="center" wrapText="1"/>
    </xf>
    <xf numFmtId="0" fontId="15" fillId="11" borderId="8" xfId="0" applyFont="1" applyFill="1" applyBorder="1" applyAlignment="1">
      <alignment horizontal="center" vertical="center" wrapText="1"/>
    </xf>
    <xf numFmtId="3" fontId="15" fillId="11" borderId="5" xfId="0" applyNumberFormat="1" applyFont="1" applyFill="1" applyBorder="1" applyAlignment="1">
      <alignment horizontal="center" vertical="center" wrapText="1"/>
    </xf>
    <xf numFmtId="0" fontId="15" fillId="11" borderId="5" xfId="0" applyFont="1" applyFill="1" applyBorder="1" applyAlignment="1">
      <alignment horizontal="center" vertical="center"/>
    </xf>
    <xf numFmtId="0" fontId="15" fillId="11" borderId="5" xfId="0" applyFont="1" applyFill="1" applyBorder="1" applyAlignment="1">
      <alignment horizontal="center" vertical="center" wrapText="1"/>
    </xf>
    <xf numFmtId="0" fontId="15" fillId="6" borderId="5" xfId="0" applyFont="1" applyFill="1" applyBorder="1" applyAlignment="1">
      <alignment horizontal="center" vertical="center" wrapText="1"/>
    </xf>
    <xf numFmtId="0" fontId="15" fillId="0" borderId="0" xfId="15" applyFont="1" applyAlignment="1">
      <alignment vertical="center"/>
    </xf>
    <xf numFmtId="0" fontId="12" fillId="2" borderId="39" xfId="9" applyFont="1" applyFill="1" applyBorder="1" applyAlignment="1">
      <alignment horizontal="center" vertical="center" wrapText="1"/>
    </xf>
    <xf numFmtId="0" fontId="12" fillId="2" borderId="17" xfId="9" applyFont="1" applyFill="1" applyBorder="1" applyAlignment="1">
      <alignment horizontal="center" vertical="center" wrapText="1"/>
    </xf>
    <xf numFmtId="0" fontId="12" fillId="2" borderId="18" xfId="9" applyFont="1" applyFill="1" applyBorder="1" applyAlignment="1">
      <alignment horizontal="center" vertical="center" wrapText="1"/>
    </xf>
    <xf numFmtId="14" fontId="15" fillId="0" borderId="15" xfId="15" applyNumberFormat="1" applyFont="1" applyBorder="1" applyAlignment="1">
      <alignment vertical="center"/>
    </xf>
    <xf numFmtId="0" fontId="15" fillId="0" borderId="8" xfId="15" applyFont="1" applyBorder="1" applyAlignment="1">
      <alignment vertical="center" wrapText="1"/>
    </xf>
    <xf numFmtId="0" fontId="12" fillId="0" borderId="8" xfId="29" applyFont="1" applyBorder="1" applyAlignment="1">
      <alignment horizontal="center" vertical="distributed"/>
    </xf>
    <xf numFmtId="0" fontId="15" fillId="0" borderId="8" xfId="15" applyFont="1" applyBorder="1" applyAlignment="1">
      <alignment vertical="center"/>
    </xf>
    <xf numFmtId="0" fontId="15" fillId="0" borderId="1" xfId="15" applyFont="1" applyBorder="1" applyAlignment="1">
      <alignment horizontal="center" vertical="center"/>
    </xf>
    <xf numFmtId="0" fontId="15" fillId="0" borderId="2" xfId="15" applyFont="1" applyBorder="1" applyAlignment="1">
      <alignment horizontal="center" vertical="center"/>
    </xf>
    <xf numFmtId="0" fontId="15" fillId="0" borderId="3" xfId="15" applyFont="1" applyBorder="1" applyAlignment="1">
      <alignment horizontal="center" vertical="center"/>
    </xf>
    <xf numFmtId="14" fontId="15" fillId="0" borderId="11" xfId="15" applyNumberFormat="1" applyFont="1" applyBorder="1" applyAlignment="1">
      <alignment vertical="center"/>
    </xf>
    <xf numFmtId="0" fontId="15" fillId="0" borderId="7" xfId="15" applyFont="1" applyBorder="1" applyAlignment="1">
      <alignment vertical="center" wrapText="1"/>
    </xf>
    <xf numFmtId="0" fontId="15" fillId="0" borderId="7" xfId="15" applyFont="1" applyBorder="1" applyAlignment="1">
      <alignment vertical="center"/>
    </xf>
    <xf numFmtId="0" fontId="15" fillId="0" borderId="23" xfId="15" applyFont="1" applyBorder="1" applyAlignment="1">
      <alignment vertical="center"/>
    </xf>
    <xf numFmtId="0" fontId="15" fillId="0" borderId="11" xfId="15" applyFont="1" applyBorder="1" applyAlignment="1">
      <alignment horizontal="center" vertical="center"/>
    </xf>
    <xf numFmtId="0" fontId="15" fillId="0" borderId="7" xfId="15" applyFont="1" applyBorder="1" applyAlignment="1">
      <alignment horizontal="center" vertical="center"/>
    </xf>
    <xf numFmtId="0" fontId="15" fillId="0" borderId="9" xfId="15" applyFont="1" applyBorder="1" applyAlignment="1">
      <alignment horizontal="center" vertical="center"/>
    </xf>
    <xf numFmtId="0" fontId="15" fillId="0" borderId="11" xfId="15" applyFont="1" applyBorder="1" applyAlignment="1">
      <alignment vertical="center" wrapText="1"/>
    </xf>
    <xf numFmtId="0" fontId="15" fillId="0" borderId="11" xfId="15" applyFont="1" applyBorder="1" applyAlignment="1">
      <alignment vertical="center"/>
    </xf>
    <xf numFmtId="0" fontId="15" fillId="0" borderId="4" xfId="15" applyFont="1" applyBorder="1" applyAlignment="1">
      <alignment vertical="center"/>
    </xf>
    <xf numFmtId="0" fontId="15" fillId="0" borderId="5" xfId="15" applyFont="1" applyBorder="1" applyAlignment="1">
      <alignment vertical="center"/>
    </xf>
    <xf numFmtId="0" fontId="15" fillId="0" borderId="29" xfId="15" applyFont="1" applyBorder="1" applyAlignment="1">
      <alignment vertical="center"/>
    </xf>
    <xf numFmtId="0" fontId="15" fillId="0" borderId="4" xfId="15" applyFont="1" applyBorder="1" applyAlignment="1">
      <alignment horizontal="center" vertical="center"/>
    </xf>
    <xf numFmtId="0" fontId="15" fillId="0" borderId="5" xfId="15" applyFont="1" applyBorder="1" applyAlignment="1">
      <alignment horizontal="center" vertical="center"/>
    </xf>
    <xf numFmtId="0" fontId="15" fillId="0" borderId="35" xfId="15" applyFont="1" applyBorder="1" applyAlignment="1">
      <alignment horizontal="center" vertical="center"/>
    </xf>
    <xf numFmtId="49" fontId="28" fillId="9" borderId="0" xfId="29" applyNumberFormat="1" applyFont="1" applyFill="1" applyBorder="1" applyAlignment="1">
      <alignment vertical="center"/>
    </xf>
    <xf numFmtId="0" fontId="23" fillId="9" borderId="0" xfId="29" applyNumberFormat="1" applyFont="1" applyFill="1" applyBorder="1"/>
    <xf numFmtId="49" fontId="23" fillId="9" borderId="0" xfId="29" applyNumberFormat="1" applyFont="1" applyFill="1" applyBorder="1" applyAlignment="1">
      <alignment vertical="center"/>
    </xf>
    <xf numFmtId="0" fontId="13" fillId="2" borderId="7" xfId="0" applyFont="1" applyFill="1" applyBorder="1" applyAlignment="1" applyProtection="1">
      <alignment horizontal="center" vertical="center" wrapText="1"/>
      <protection locked="0"/>
    </xf>
    <xf numFmtId="0" fontId="12" fillId="0" borderId="7" xfId="0" applyFont="1" applyBorder="1" applyAlignment="1">
      <alignment horizontal="left" vertical="center" wrapText="1"/>
    </xf>
    <xf numFmtId="0" fontId="12" fillId="0" borderId="0" xfId="0" applyFont="1" applyAlignment="1" applyProtection="1">
      <alignment horizontal="left" vertical="center" wrapText="1"/>
      <protection locked="0"/>
    </xf>
    <xf numFmtId="0" fontId="12" fillId="6" borderId="7" xfId="0" applyFont="1" applyFill="1" applyBorder="1" applyAlignment="1" applyProtection="1">
      <alignment vertical="center" wrapText="1"/>
      <protection locked="0"/>
    </xf>
    <xf numFmtId="0" fontId="12" fillId="2" borderId="7" xfId="0" applyFont="1" applyFill="1" applyBorder="1" applyAlignment="1" applyProtection="1">
      <alignment vertical="center" wrapText="1"/>
      <protection locked="0"/>
    </xf>
    <xf numFmtId="0" fontId="15" fillId="8" borderId="7" xfId="0" applyFont="1" applyFill="1" applyBorder="1" applyAlignment="1" applyProtection="1">
      <alignment vertical="center" wrapText="1"/>
      <protection locked="0"/>
    </xf>
    <xf numFmtId="0" fontId="15" fillId="6" borderId="7" xfId="0" applyFont="1" applyFill="1" applyBorder="1" applyAlignment="1" applyProtection="1">
      <alignment vertical="center" wrapText="1"/>
      <protection locked="0"/>
    </xf>
    <xf numFmtId="0" fontId="15" fillId="6" borderId="37" xfId="0" applyFont="1" applyFill="1" applyBorder="1" applyAlignment="1">
      <alignment vertical="center" wrapText="1"/>
    </xf>
    <xf numFmtId="0" fontId="15" fillId="6" borderId="7" xfId="0" applyFont="1" applyFill="1" applyBorder="1" applyAlignment="1">
      <alignment vertical="center" wrapText="1"/>
    </xf>
    <xf numFmtId="0" fontId="15" fillId="6" borderId="38" xfId="0" applyFont="1" applyFill="1" applyBorder="1" applyAlignment="1">
      <alignment vertical="center" wrapText="1"/>
    </xf>
    <xf numFmtId="0" fontId="15" fillId="8" borderId="7" xfId="0" applyFont="1" applyFill="1" applyBorder="1" applyAlignment="1" applyProtection="1">
      <alignment horizontal="left" vertical="center" wrapText="1"/>
      <protection locked="0"/>
    </xf>
    <xf numFmtId="0" fontId="15" fillId="6" borderId="7" xfId="0" applyFont="1" applyFill="1" applyBorder="1" applyAlignment="1" applyProtection="1">
      <alignment horizontal="left" vertical="center" wrapText="1"/>
      <protection locked="0"/>
    </xf>
    <xf numFmtId="0" fontId="12" fillId="6" borderId="7" xfId="0" applyFont="1" applyFill="1" applyBorder="1" applyAlignment="1">
      <alignment horizontal="left" vertical="center" wrapText="1"/>
    </xf>
    <xf numFmtId="0" fontId="15" fillId="6" borderId="0" xfId="0" applyFont="1" applyFill="1" applyAlignment="1" applyProtection="1">
      <alignment vertical="center" wrapText="1"/>
      <protection locked="0"/>
    </xf>
    <xf numFmtId="0" fontId="12" fillId="6" borderId="0" xfId="0" applyFont="1" applyFill="1" applyAlignment="1">
      <alignment horizontal="left" vertical="center" wrapText="1"/>
    </xf>
    <xf numFmtId="0" fontId="15" fillId="6" borderId="0" xfId="0" applyFont="1" applyFill="1" applyAlignment="1" applyProtection="1">
      <alignment horizontal="left" vertical="center" wrapText="1"/>
      <protection locked="0"/>
    </xf>
    <xf numFmtId="0" fontId="15" fillId="6" borderId="0" xfId="0" applyFont="1" applyFill="1" applyAlignment="1" applyProtection="1">
      <alignment horizontal="center" vertical="center" wrapText="1"/>
      <protection locked="0"/>
    </xf>
    <xf numFmtId="0" fontId="12" fillId="6" borderId="0" xfId="0" applyFont="1" applyFill="1" applyAlignment="1" applyProtection="1">
      <alignment vertical="center" wrapText="1"/>
      <protection locked="0"/>
    </xf>
    <xf numFmtId="16" fontId="12" fillId="0" borderId="0" xfId="0" applyNumberFormat="1" applyFont="1" applyProtection="1">
      <protection locked="0"/>
    </xf>
    <xf numFmtId="0" fontId="20" fillId="0" borderId="23" xfId="0" applyFont="1" applyBorder="1" applyAlignment="1">
      <alignment horizontal="center" vertical="center"/>
    </xf>
    <xf numFmtId="0" fontId="23" fillId="0" borderId="23" xfId="0" applyFont="1" applyBorder="1" applyAlignment="1">
      <alignment horizontal="center" vertical="center"/>
    </xf>
    <xf numFmtId="0" fontId="23" fillId="0" borderId="38" xfId="0" applyFont="1" applyBorder="1" applyAlignment="1">
      <alignment horizontal="center" vertical="center"/>
    </xf>
    <xf numFmtId="0" fontId="18" fillId="6" borderId="7" xfId="0" applyFont="1" applyFill="1" applyBorder="1" applyAlignment="1">
      <alignment horizontal="left" vertical="center" wrapText="1"/>
    </xf>
    <xf numFmtId="0" fontId="15" fillId="11" borderId="7" xfId="0" applyFont="1" applyFill="1" applyBorder="1" applyAlignment="1">
      <alignment horizontal="center" vertical="center" wrapText="1"/>
    </xf>
    <xf numFmtId="0" fontId="14" fillId="11" borderId="7" xfId="0" applyFont="1" applyFill="1" applyBorder="1" applyAlignment="1">
      <alignment horizontal="center" vertical="center" wrapText="1"/>
    </xf>
    <xf numFmtId="0" fontId="12" fillId="0" borderId="0" xfId="0" applyFont="1" applyAlignment="1" applyProtection="1">
      <alignment horizontal="center" vertical="center" wrapText="1"/>
      <protection locked="0"/>
    </xf>
    <xf numFmtId="0" fontId="12" fillId="0" borderId="3" xfId="0" applyFont="1" applyBorder="1" applyAlignment="1" applyProtection="1">
      <alignment horizontal="center" vertical="center" wrapText="1"/>
      <protection locked="0"/>
    </xf>
    <xf numFmtId="0" fontId="12" fillId="0" borderId="9" xfId="0" applyFont="1" applyBorder="1" applyAlignment="1" applyProtection="1">
      <alignment horizontal="center" vertical="center" wrapText="1"/>
      <protection locked="0"/>
    </xf>
    <xf numFmtId="0" fontId="12" fillId="0" borderId="7" xfId="0" applyFont="1" applyBorder="1" applyAlignment="1" applyProtection="1">
      <alignment horizontal="center" vertical="center" wrapText="1"/>
      <protection locked="0"/>
    </xf>
    <xf numFmtId="0" fontId="12" fillId="0" borderId="10" xfId="0" applyFont="1" applyBorder="1" applyAlignment="1" applyProtection="1">
      <alignment horizontal="center" vertical="center" wrapText="1"/>
      <protection locked="0"/>
    </xf>
    <xf numFmtId="0" fontId="17" fillId="0" borderId="0" xfId="0" applyFont="1" applyAlignment="1" applyProtection="1">
      <alignment horizontal="center" vertical="center" wrapText="1"/>
      <protection locked="0"/>
    </xf>
    <xf numFmtId="0" fontId="12" fillId="0" borderId="21" xfId="0" applyFont="1" applyBorder="1" applyAlignment="1" applyProtection="1">
      <alignment horizontal="center" vertical="center" wrapText="1"/>
      <protection locked="0"/>
    </xf>
    <xf numFmtId="0" fontId="12" fillId="0" borderId="2" xfId="0" applyFont="1" applyBorder="1" applyAlignment="1" applyProtection="1">
      <alignment horizontal="center" vertical="center" wrapText="1"/>
      <protection locked="0"/>
    </xf>
    <xf numFmtId="0" fontId="12" fillId="0" borderId="66" xfId="0" applyFont="1" applyBorder="1" applyAlignment="1" applyProtection="1">
      <alignment horizontal="center" vertical="center" wrapText="1"/>
      <protection locked="0"/>
    </xf>
    <xf numFmtId="0" fontId="12" fillId="0" borderId="8" xfId="0" applyFont="1" applyBorder="1" applyAlignment="1" applyProtection="1">
      <alignment horizontal="center" vertical="center" wrapText="1"/>
      <protection locked="0"/>
    </xf>
    <xf numFmtId="0" fontId="12" fillId="0" borderId="14" xfId="0" applyFont="1" applyBorder="1" applyAlignment="1" applyProtection="1">
      <alignment horizontal="center" vertical="center" wrapText="1"/>
      <protection locked="0"/>
    </xf>
    <xf numFmtId="0" fontId="12" fillId="0" borderId="1" xfId="0" applyFont="1" applyBorder="1" applyAlignment="1" applyProtection="1">
      <alignment horizontal="center" vertical="center" wrapText="1"/>
      <protection locked="0"/>
    </xf>
    <xf numFmtId="0" fontId="12" fillId="0" borderId="15" xfId="0" applyFont="1" applyBorder="1" applyAlignment="1" applyProtection="1">
      <alignment horizontal="center" vertical="center" wrapText="1"/>
      <protection locked="0"/>
    </xf>
    <xf numFmtId="0" fontId="12" fillId="0" borderId="11" xfId="0" applyFont="1" applyBorder="1" applyAlignment="1" applyProtection="1">
      <alignment horizontal="center" vertical="center" wrapText="1"/>
      <protection locked="0"/>
    </xf>
    <xf numFmtId="0" fontId="12" fillId="0" borderId="28" xfId="0" applyFont="1" applyBorder="1" applyAlignment="1" applyProtection="1">
      <alignment horizontal="center" vertical="center" wrapText="1"/>
      <protection locked="0"/>
    </xf>
    <xf numFmtId="0" fontId="12" fillId="0" borderId="5" xfId="0" applyFont="1" applyBorder="1" applyAlignment="1" applyProtection="1">
      <alignment horizontal="center" vertical="center" wrapText="1"/>
      <protection locked="0"/>
    </xf>
    <xf numFmtId="0" fontId="12" fillId="0" borderId="6" xfId="0" applyFont="1" applyBorder="1" applyAlignment="1" applyProtection="1">
      <alignment horizontal="center" vertical="center" wrapText="1"/>
      <protection locked="0"/>
    </xf>
    <xf numFmtId="0" fontId="14" fillId="0" borderId="0" xfId="0" applyFont="1" applyAlignment="1" applyProtection="1">
      <alignment horizontal="center" vertical="center" wrapText="1"/>
      <protection locked="0"/>
    </xf>
    <xf numFmtId="0" fontId="14" fillId="2" borderId="7" xfId="0" applyFont="1" applyFill="1" applyBorder="1" applyAlignment="1">
      <alignment horizontal="center" vertical="center" wrapText="1"/>
    </xf>
    <xf numFmtId="0" fontId="12" fillId="11" borderId="7" xfId="0" applyFont="1" applyFill="1" applyBorder="1" applyAlignment="1">
      <alignment vertical="center" wrapText="1"/>
    </xf>
    <xf numFmtId="0" fontId="12" fillId="11" borderId="11" xfId="0" applyFont="1" applyFill="1" applyBorder="1" applyAlignment="1">
      <alignment horizontal="center" vertical="center" wrapText="1"/>
    </xf>
    <xf numFmtId="0" fontId="12" fillId="11" borderId="5" xfId="0" applyFont="1" applyFill="1" applyBorder="1" applyAlignment="1">
      <alignment vertical="center" wrapText="1"/>
    </xf>
    <xf numFmtId="0" fontId="13" fillId="11" borderId="23" xfId="0" applyFont="1" applyFill="1" applyBorder="1" applyAlignment="1">
      <alignment horizontal="center" vertical="center" wrapText="1"/>
    </xf>
    <xf numFmtId="0" fontId="14" fillId="11" borderId="23" xfId="0" applyFont="1" applyFill="1" applyBorder="1" applyAlignment="1">
      <alignment horizontal="center" vertical="center" wrapText="1"/>
    </xf>
    <xf numFmtId="0" fontId="14" fillId="11" borderId="29" xfId="0" applyFont="1" applyFill="1" applyBorder="1" applyAlignment="1">
      <alignment horizontal="center" vertical="center" wrapText="1"/>
    </xf>
    <xf numFmtId="0" fontId="11" fillId="2" borderId="7" xfId="1" applyFont="1" applyFill="1" applyBorder="1" applyAlignment="1" applyProtection="1">
      <alignment horizontal="center" vertical="center" wrapText="1"/>
      <protection locked="0"/>
    </xf>
    <xf numFmtId="0" fontId="11" fillId="2" borderId="10" xfId="1" applyFont="1" applyFill="1" applyBorder="1" applyAlignment="1" applyProtection="1">
      <alignment horizontal="center" vertical="center" wrapText="1"/>
      <protection locked="0"/>
    </xf>
    <xf numFmtId="17" fontId="14" fillId="0" borderId="64" xfId="0" applyNumberFormat="1" applyFont="1" applyBorder="1" applyAlignment="1">
      <alignment vertical="center" wrapText="1"/>
    </xf>
    <xf numFmtId="0" fontId="30" fillId="0" borderId="55" xfId="0" applyFont="1" applyBorder="1"/>
    <xf numFmtId="6" fontId="14" fillId="0" borderId="43" xfId="0" applyNumberFormat="1" applyFont="1" applyBorder="1" applyAlignment="1">
      <alignment vertical="center" wrapText="1"/>
    </xf>
    <xf numFmtId="0" fontId="31" fillId="0" borderId="55" xfId="0" applyFont="1" applyBorder="1" applyAlignment="1">
      <alignment horizontal="center" vertical="center"/>
    </xf>
    <xf numFmtId="0" fontId="31" fillId="0" borderId="43" xfId="0" applyFont="1" applyBorder="1" applyAlignment="1">
      <alignment horizontal="center" vertical="center"/>
    </xf>
    <xf numFmtId="42" fontId="31" fillId="0" borderId="43" xfId="43" applyFont="1" applyBorder="1" applyAlignment="1">
      <alignment horizontal="center" vertical="center"/>
    </xf>
    <xf numFmtId="0" fontId="31" fillId="0" borderId="64" xfId="0" applyFont="1" applyBorder="1" applyAlignment="1">
      <alignment horizontal="center" vertical="center"/>
    </xf>
    <xf numFmtId="0" fontId="12" fillId="0" borderId="7" xfId="0" applyFont="1" applyBorder="1"/>
    <xf numFmtId="0" fontId="15" fillId="0" borderId="7" xfId="0" applyFont="1" applyBorder="1" applyAlignment="1">
      <alignment horizontal="center" vertical="center"/>
    </xf>
    <xf numFmtId="0" fontId="11" fillId="2" borderId="38" xfId="0" applyFont="1" applyFill="1" applyBorder="1" applyAlignment="1">
      <alignment horizontal="center" vertical="center" wrapText="1"/>
    </xf>
    <xf numFmtId="0" fontId="31" fillId="0" borderId="42" xfId="0" applyFont="1" applyBorder="1" applyAlignment="1">
      <alignment horizontal="center" vertical="center"/>
    </xf>
    <xf numFmtId="0" fontId="11" fillId="2" borderId="37" xfId="0" applyFont="1" applyFill="1" applyBorder="1" applyAlignment="1">
      <alignment horizontal="center" vertical="center" wrapText="1"/>
    </xf>
    <xf numFmtId="0" fontId="11" fillId="2" borderId="56" xfId="0" applyFont="1" applyFill="1" applyBorder="1" applyAlignment="1">
      <alignment horizontal="center" vertical="center" wrapText="1"/>
    </xf>
    <xf numFmtId="42" fontId="31" fillId="0" borderId="7" xfId="43" applyFont="1" applyBorder="1" applyAlignment="1">
      <alignment horizontal="center" vertical="center"/>
    </xf>
    <xf numFmtId="3" fontId="11" fillId="0" borderId="18" xfId="0" applyNumberFormat="1" applyFont="1" applyBorder="1" applyAlignment="1">
      <alignment horizontal="center" vertical="center"/>
    </xf>
    <xf numFmtId="0" fontId="12" fillId="0" borderId="11" xfId="0" applyFont="1" applyBorder="1" applyAlignment="1" applyProtection="1">
      <alignment horizontal="left" vertical="center" wrapText="1"/>
      <protection locked="0"/>
    </xf>
    <xf numFmtId="17" fontId="12" fillId="0" borderId="5" xfId="0" applyNumberFormat="1" applyFont="1" applyBorder="1" applyAlignment="1" applyProtection="1">
      <alignment horizontal="center" vertical="center" wrapText="1"/>
      <protection locked="0"/>
    </xf>
    <xf numFmtId="0" fontId="12" fillId="0" borderId="11" xfId="0" applyFont="1" applyBorder="1" applyAlignment="1" applyProtection="1">
      <alignment vertical="center" wrapText="1"/>
      <protection locked="0"/>
    </xf>
    <xf numFmtId="0" fontId="12" fillId="0" borderId="11" xfId="0" applyFont="1" applyBorder="1" applyAlignment="1" applyProtection="1">
      <alignment horizontal="left" vertical="top" wrapText="1"/>
      <protection locked="0"/>
    </xf>
    <xf numFmtId="0" fontId="12" fillId="0" borderId="7" xfId="0" applyFont="1" applyBorder="1" applyAlignment="1" applyProtection="1">
      <alignment vertical="center" wrapText="1"/>
      <protection locked="0"/>
    </xf>
    <xf numFmtId="0" fontId="32" fillId="0" borderId="15" xfId="0" applyFont="1" applyBorder="1" applyAlignment="1">
      <alignment horizontal="left" vertical="center" wrapText="1"/>
    </xf>
    <xf numFmtId="0" fontId="32" fillId="0" borderId="8" xfId="0" applyFont="1" applyBorder="1" applyAlignment="1">
      <alignment horizontal="left" vertical="center" wrapText="1"/>
    </xf>
    <xf numFmtId="0" fontId="33" fillId="0" borderId="8" xfId="0" applyFont="1" applyFill="1" applyBorder="1" applyAlignment="1">
      <alignment horizontal="left" vertical="center" wrapText="1"/>
    </xf>
    <xf numFmtId="0" fontId="33" fillId="0" borderId="9" xfId="0" applyFont="1" applyFill="1" applyBorder="1" applyAlignment="1">
      <alignment horizontal="left" vertical="center" wrapText="1"/>
    </xf>
    <xf numFmtId="0" fontId="32" fillId="0" borderId="7" xfId="0" applyFont="1" applyBorder="1" applyAlignment="1">
      <alignment horizontal="left" vertical="center" wrapText="1"/>
    </xf>
    <xf numFmtId="0" fontId="33" fillId="6" borderId="67" xfId="0" applyNumberFormat="1" applyFont="1" applyFill="1" applyBorder="1" applyAlignment="1">
      <alignment horizontal="left" vertical="center" wrapText="1"/>
    </xf>
    <xf numFmtId="0" fontId="33" fillId="6" borderId="15" xfId="0" applyNumberFormat="1" applyFont="1" applyFill="1" applyBorder="1" applyAlignment="1">
      <alignment horizontal="center" vertical="center"/>
    </xf>
    <xf numFmtId="0" fontId="33" fillId="6" borderId="8" xfId="0" applyNumberFormat="1" applyFont="1" applyFill="1" applyBorder="1" applyAlignment="1">
      <alignment horizontal="center" vertical="center"/>
    </xf>
    <xf numFmtId="0" fontId="34" fillId="6" borderId="7" xfId="0" applyNumberFormat="1" applyFont="1" applyFill="1" applyBorder="1" applyAlignment="1">
      <alignment horizontal="left" vertical="center" wrapText="1"/>
    </xf>
    <xf numFmtId="0" fontId="34" fillId="6" borderId="10" xfId="0" applyNumberFormat="1" applyFont="1" applyFill="1" applyBorder="1" applyAlignment="1">
      <alignment horizontal="left" vertical="center" wrapText="1"/>
    </xf>
    <xf numFmtId="0" fontId="32" fillId="0" borderId="66" xfId="0" applyFont="1" applyBorder="1" applyAlignment="1">
      <alignment horizontal="left" vertical="center" wrapText="1"/>
    </xf>
    <xf numFmtId="0" fontId="32" fillId="0" borderId="9" xfId="0" applyFont="1" applyBorder="1" applyAlignment="1">
      <alignment horizontal="left" vertical="center" wrapText="1"/>
    </xf>
    <xf numFmtId="0" fontId="33" fillId="0" borderId="7" xfId="0" applyFont="1" applyFill="1" applyBorder="1" applyAlignment="1">
      <alignment horizontal="left" vertical="center" wrapText="1"/>
    </xf>
    <xf numFmtId="0" fontId="33" fillId="0" borderId="10" xfId="0" applyFont="1" applyFill="1" applyBorder="1" applyAlignment="1">
      <alignment horizontal="left" vertical="center" wrapText="1"/>
    </xf>
    <xf numFmtId="9" fontId="15" fillId="6" borderId="7" xfId="0" applyNumberFormat="1" applyFont="1" applyFill="1" applyBorder="1" applyAlignment="1">
      <alignment horizontal="center" vertical="center" wrapText="1"/>
    </xf>
    <xf numFmtId="3" fontId="12" fillId="0" borderId="0" xfId="0" applyNumberFormat="1" applyFont="1"/>
    <xf numFmtId="6" fontId="12" fillId="0" borderId="0" xfId="0" applyNumberFormat="1" applyFont="1"/>
    <xf numFmtId="0" fontId="32" fillId="8" borderId="7" xfId="0" applyFont="1" applyFill="1" applyBorder="1" applyAlignment="1" applyProtection="1">
      <alignment horizontal="center" vertical="center" wrapText="1"/>
      <protection locked="0"/>
    </xf>
    <xf numFmtId="0" fontId="32" fillId="6" borderId="7" xfId="0" applyFont="1" applyFill="1" applyBorder="1" applyAlignment="1" applyProtection="1">
      <alignment horizontal="center" vertical="center" wrapText="1"/>
      <protection locked="0"/>
    </xf>
    <xf numFmtId="0" fontId="32" fillId="6" borderId="5" xfId="0" applyFont="1" applyFill="1" applyBorder="1" applyAlignment="1" applyProtection="1">
      <alignment horizontal="center" vertical="center" wrapText="1"/>
      <protection locked="0"/>
    </xf>
    <xf numFmtId="0" fontId="35" fillId="0" borderId="7" xfId="0" applyFont="1" applyBorder="1" applyAlignment="1">
      <alignment horizontal="left" vertical="center" wrapText="1"/>
    </xf>
    <xf numFmtId="0" fontId="12" fillId="6" borderId="7" xfId="0" applyFont="1" applyFill="1" applyBorder="1" applyAlignment="1" applyProtection="1">
      <alignment horizontal="center" vertical="center" wrapText="1"/>
      <protection locked="0"/>
    </xf>
    <xf numFmtId="9" fontId="12" fillId="6" borderId="7" xfId="0" applyNumberFormat="1" applyFont="1" applyFill="1" applyBorder="1" applyAlignment="1" applyProtection="1">
      <alignment horizontal="center" vertical="center" wrapText="1"/>
      <protection locked="0"/>
    </xf>
    <xf numFmtId="0" fontId="11" fillId="0" borderId="0" xfId="0" applyFont="1" applyAlignment="1">
      <alignment horizontal="left" vertical="center"/>
    </xf>
    <xf numFmtId="0" fontId="14" fillId="0" borderId="2" xfId="0" applyFont="1" applyBorder="1" applyAlignment="1">
      <alignment horizontal="center" vertical="center"/>
    </xf>
    <xf numFmtId="0" fontId="14" fillId="0" borderId="3" xfId="0" applyFont="1" applyBorder="1" applyAlignment="1">
      <alignment horizontal="center" vertical="center"/>
    </xf>
    <xf numFmtId="0" fontId="14" fillId="0" borderId="5" xfId="0" applyFont="1" applyBorder="1" applyAlignment="1">
      <alignment horizontal="center" vertical="center"/>
    </xf>
    <xf numFmtId="0" fontId="14" fillId="0" borderId="6" xfId="0" applyFont="1" applyBorder="1" applyAlignment="1">
      <alignment horizontal="center" vertical="center"/>
    </xf>
    <xf numFmtId="0" fontId="5" fillId="0" borderId="29" xfId="7" applyBorder="1" applyAlignment="1">
      <alignment horizontal="center" vertical="center" wrapText="1"/>
    </xf>
    <xf numFmtId="0" fontId="16" fillId="0" borderId="69" xfId="7" applyFont="1" applyBorder="1" applyAlignment="1">
      <alignment horizontal="center" vertical="center" wrapText="1"/>
    </xf>
    <xf numFmtId="0" fontId="16" fillId="0" borderId="81" xfId="7" applyFont="1" applyBorder="1" applyAlignment="1">
      <alignment horizontal="center" vertical="center" wrapText="1"/>
    </xf>
    <xf numFmtId="0" fontId="14" fillId="0" borderId="7" xfId="0" applyFont="1" applyBorder="1" applyAlignment="1">
      <alignment horizontal="center" vertical="center"/>
    </xf>
    <xf numFmtId="0" fontId="14" fillId="0" borderId="10" xfId="0" applyFont="1" applyBorder="1" applyAlignment="1">
      <alignment horizontal="center" vertical="center"/>
    </xf>
    <xf numFmtId="0" fontId="5" fillId="0" borderId="7" xfId="7" applyBorder="1" applyAlignment="1">
      <alignment horizontal="center" vertical="center" wrapText="1"/>
    </xf>
    <xf numFmtId="0" fontId="13" fillId="5" borderId="1" xfId="4" applyFont="1" applyFill="1" applyBorder="1" applyAlignment="1">
      <alignment horizontal="center" vertical="center"/>
    </xf>
    <xf numFmtId="0" fontId="13" fillId="5" borderId="4" xfId="4" applyFont="1" applyFill="1" applyBorder="1" applyAlignment="1">
      <alignment horizontal="center" vertical="center"/>
    </xf>
    <xf numFmtId="0" fontId="13" fillId="0" borderId="0" xfId="4" applyFont="1" applyAlignment="1">
      <alignment horizontal="left" vertical="center"/>
    </xf>
    <xf numFmtId="0" fontId="15" fillId="0" borderId="0" xfId="4" applyFont="1" applyAlignment="1">
      <alignment horizontal="left"/>
    </xf>
    <xf numFmtId="0" fontId="11" fillId="3" borderId="12" xfId="4" applyFont="1" applyFill="1" applyBorder="1" applyAlignment="1">
      <alignment horizontal="center" vertical="center"/>
    </xf>
    <xf numFmtId="0" fontId="15" fillId="0" borderId="13" xfId="4" applyFont="1" applyBorder="1"/>
    <xf numFmtId="0" fontId="15" fillId="0" borderId="25" xfId="4" applyFont="1" applyBorder="1"/>
    <xf numFmtId="0" fontId="18" fillId="0" borderId="42" xfId="4" applyFont="1" applyBorder="1" applyAlignment="1">
      <alignment horizontal="left" vertical="center"/>
    </xf>
    <xf numFmtId="0" fontId="13" fillId="0" borderId="42" xfId="4" applyFont="1" applyBorder="1" applyAlignment="1">
      <alignment horizontal="left" vertical="center"/>
    </xf>
    <xf numFmtId="0" fontId="14" fillId="0" borderId="42" xfId="0" applyFont="1" applyBorder="1" applyAlignment="1">
      <alignment horizontal="left" vertical="center"/>
    </xf>
    <xf numFmtId="0" fontId="12" fillId="0" borderId="42" xfId="0" applyFont="1" applyBorder="1" applyAlignment="1">
      <alignment horizontal="left" vertical="center"/>
    </xf>
    <xf numFmtId="0" fontId="14" fillId="0" borderId="0" xfId="0" applyFont="1" applyAlignment="1">
      <alignment horizontal="left" vertical="center"/>
    </xf>
    <xf numFmtId="0" fontId="15" fillId="0" borderId="0" xfId="0" applyFont="1" applyAlignment="1">
      <alignment horizontal="left" vertical="center" wrapText="1"/>
    </xf>
    <xf numFmtId="0" fontId="11" fillId="2" borderId="1" xfId="0" applyFont="1" applyFill="1" applyBorder="1" applyAlignment="1">
      <alignment horizontal="center" vertical="center" wrapText="1"/>
    </xf>
    <xf numFmtId="0" fontId="11" fillId="2" borderId="2" xfId="0" applyFont="1" applyFill="1" applyBorder="1" applyAlignment="1">
      <alignment horizontal="center" vertical="center" wrapText="1"/>
    </xf>
    <xf numFmtId="0" fontId="11" fillId="2" borderId="33"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4" fillId="4" borderId="16" xfId="0" applyFont="1" applyFill="1" applyBorder="1" applyAlignment="1">
      <alignment horizontal="left" vertical="center"/>
    </xf>
    <xf numFmtId="0" fontId="14" fillId="4" borderId="17" xfId="0" applyFont="1" applyFill="1" applyBorder="1" applyAlignment="1">
      <alignment horizontal="left" vertical="center"/>
    </xf>
    <xf numFmtId="0" fontId="29" fillId="11" borderId="24" xfId="0" applyFont="1" applyFill="1" applyBorder="1" applyAlignment="1">
      <alignment horizontal="left" vertical="center" wrapText="1"/>
    </xf>
    <xf numFmtId="0" fontId="29" fillId="11" borderId="83" xfId="0" applyFont="1" applyFill="1" applyBorder="1" applyAlignment="1">
      <alignment horizontal="left" vertical="center" wrapText="1"/>
    </xf>
    <xf numFmtId="0" fontId="29" fillId="11" borderId="47" xfId="0" applyFont="1" applyFill="1" applyBorder="1" applyAlignment="1">
      <alignment horizontal="left" vertical="center" wrapText="1"/>
    </xf>
    <xf numFmtId="0" fontId="29" fillId="11" borderId="37" xfId="0" applyFont="1" applyFill="1" applyBorder="1" applyAlignment="1">
      <alignment horizontal="center" vertical="center" wrapText="1"/>
    </xf>
    <xf numFmtId="0" fontId="29" fillId="11" borderId="8" xfId="0" applyFont="1" applyFill="1" applyBorder="1" applyAlignment="1">
      <alignment horizontal="center" vertical="center" wrapText="1"/>
    </xf>
    <xf numFmtId="0" fontId="29" fillId="11" borderId="23" xfId="0" applyFont="1" applyFill="1" applyBorder="1" applyAlignment="1">
      <alignment horizontal="left" vertical="center" wrapText="1"/>
    </xf>
    <xf numFmtId="0" fontId="29" fillId="11" borderId="83" xfId="0" applyFont="1" applyFill="1" applyBorder="1" applyAlignment="1">
      <alignment horizontal="left" vertical="center"/>
    </xf>
    <xf numFmtId="0" fontId="29" fillId="11" borderId="14" xfId="0" applyFont="1" applyFill="1" applyBorder="1" applyAlignment="1">
      <alignment horizontal="left" vertical="center"/>
    </xf>
    <xf numFmtId="0" fontId="29" fillId="11" borderId="14" xfId="0" applyFont="1" applyFill="1" applyBorder="1" applyAlignment="1">
      <alignment horizontal="left" vertical="center" wrapText="1"/>
    </xf>
    <xf numFmtId="0" fontId="29" fillId="11" borderId="62" xfId="0" applyFont="1" applyFill="1" applyBorder="1" applyAlignment="1">
      <alignment horizontal="left" vertical="center" wrapText="1"/>
    </xf>
    <xf numFmtId="0" fontId="29" fillId="11" borderId="84" xfId="0" applyFont="1" applyFill="1" applyBorder="1" applyAlignment="1">
      <alignment horizontal="left" vertical="center" wrapText="1"/>
    </xf>
    <xf numFmtId="0" fontId="29" fillId="11" borderId="63" xfId="0" applyFont="1" applyFill="1" applyBorder="1" applyAlignment="1">
      <alignment horizontal="left" vertical="center" wrapText="1"/>
    </xf>
    <xf numFmtId="0" fontId="11" fillId="2" borderId="3" xfId="1" applyFont="1" applyFill="1" applyBorder="1" applyAlignment="1" applyProtection="1">
      <alignment horizontal="center" vertical="center" wrapText="1"/>
      <protection locked="0"/>
    </xf>
    <xf numFmtId="0" fontId="11" fillId="2" borderId="6" xfId="1" applyFont="1" applyFill="1" applyBorder="1" applyAlignment="1" applyProtection="1">
      <alignment horizontal="center" vertical="center" wrapText="1"/>
      <protection locked="0"/>
    </xf>
    <xf numFmtId="0" fontId="14" fillId="2" borderId="1" xfId="0" applyFont="1" applyFill="1" applyBorder="1" applyAlignment="1">
      <alignment horizontal="center" vertical="center" wrapText="1"/>
    </xf>
    <xf numFmtId="0" fontId="14" fillId="2" borderId="2" xfId="0" applyFont="1" applyFill="1" applyBorder="1" applyAlignment="1">
      <alignment horizontal="center" vertical="center" wrapText="1"/>
    </xf>
    <xf numFmtId="0" fontId="14" fillId="2" borderId="4" xfId="0" applyFont="1" applyFill="1" applyBorder="1" applyAlignment="1">
      <alignment horizontal="center" vertical="center" wrapText="1"/>
    </xf>
    <xf numFmtId="0" fontId="14" fillId="2" borderId="5" xfId="0" applyFont="1" applyFill="1" applyBorder="1" applyAlignment="1">
      <alignment horizontal="center" vertical="center" wrapText="1"/>
    </xf>
    <xf numFmtId="0" fontId="29" fillId="11" borderId="60" xfId="0" applyFont="1" applyFill="1" applyBorder="1" applyAlignment="1">
      <alignment horizontal="left" vertical="center" wrapText="1"/>
    </xf>
    <xf numFmtId="0" fontId="29" fillId="11" borderId="82" xfId="0" applyFont="1" applyFill="1" applyBorder="1" applyAlignment="1">
      <alignment horizontal="left" vertical="center" wrapText="1"/>
    </xf>
    <xf numFmtId="0" fontId="29" fillId="11" borderId="61" xfId="0" applyFont="1" applyFill="1" applyBorder="1" applyAlignment="1">
      <alignment horizontal="left" vertical="center" wrapText="1"/>
    </xf>
    <xf numFmtId="0" fontId="11" fillId="2" borderId="2" xfId="1" applyFont="1" applyFill="1" applyBorder="1" applyAlignment="1" applyProtection="1">
      <alignment horizontal="center" vertical="center" wrapText="1"/>
      <protection locked="0"/>
    </xf>
    <xf numFmtId="0" fontId="11" fillId="2" borderId="5" xfId="1" applyFont="1" applyFill="1" applyBorder="1" applyAlignment="1" applyProtection="1">
      <alignment horizontal="center" vertical="center" wrapText="1"/>
      <protection locked="0"/>
    </xf>
    <xf numFmtId="0" fontId="11" fillId="2" borderId="1" xfId="1" applyFont="1" applyFill="1" applyBorder="1" applyAlignment="1" applyProtection="1">
      <alignment horizontal="center" vertical="center" wrapText="1"/>
      <protection locked="0"/>
    </xf>
    <xf numFmtId="0" fontId="11" fillId="2" borderId="4" xfId="1" applyFont="1" applyFill="1" applyBorder="1" applyAlignment="1" applyProtection="1">
      <alignment horizontal="center" vertical="center" wrapText="1"/>
      <protection locked="0"/>
    </xf>
    <xf numFmtId="0" fontId="11" fillId="2" borderId="21" xfId="1" applyFont="1" applyFill="1" applyBorder="1" applyAlignment="1" applyProtection="1">
      <alignment horizontal="center" vertical="center" wrapText="1"/>
      <protection locked="0"/>
    </xf>
    <xf numFmtId="0" fontId="11" fillId="2" borderId="28" xfId="1" applyFont="1" applyFill="1" applyBorder="1" applyAlignment="1" applyProtection="1">
      <alignment horizontal="center" vertical="center" wrapText="1"/>
      <protection locked="0"/>
    </xf>
    <xf numFmtId="0" fontId="14" fillId="2" borderId="7" xfId="0" applyFont="1" applyFill="1" applyBorder="1" applyAlignment="1">
      <alignment horizontal="center" vertical="center" wrapText="1"/>
    </xf>
    <xf numFmtId="0" fontId="18" fillId="11" borderId="7" xfId="0" applyFont="1" applyFill="1" applyBorder="1" applyAlignment="1">
      <alignment horizontal="center" vertical="center" wrapText="1"/>
    </xf>
    <xf numFmtId="0" fontId="12" fillId="11" borderId="7" xfId="0" applyFont="1" applyFill="1" applyBorder="1" applyAlignment="1">
      <alignment horizontal="center" vertical="center" wrapText="1"/>
    </xf>
    <xf numFmtId="0" fontId="12" fillId="11" borderId="11" xfId="0" applyFont="1" applyFill="1" applyBorder="1" applyAlignment="1">
      <alignment horizontal="center" vertical="center" wrapText="1"/>
    </xf>
    <xf numFmtId="0" fontId="18" fillId="11" borderId="11" xfId="0" applyFont="1" applyFill="1" applyBorder="1" applyAlignment="1">
      <alignment horizontal="center" vertical="center" wrapText="1"/>
    </xf>
    <xf numFmtId="0" fontId="12" fillId="11" borderId="4" xfId="0" applyFont="1" applyFill="1" applyBorder="1" applyAlignment="1">
      <alignment horizontal="center" vertical="center" wrapText="1"/>
    </xf>
    <xf numFmtId="0" fontId="12" fillId="11" borderId="5" xfId="0" applyFont="1" applyFill="1" applyBorder="1" applyAlignment="1">
      <alignment horizontal="center" vertical="center" wrapText="1"/>
    </xf>
    <xf numFmtId="0" fontId="18" fillId="11" borderId="5" xfId="0" applyFont="1" applyFill="1" applyBorder="1" applyAlignment="1">
      <alignment horizontal="center" vertical="center" wrapText="1"/>
    </xf>
    <xf numFmtId="0" fontId="14" fillId="0" borderId="0" xfId="0" applyFont="1" applyAlignment="1" applyProtection="1">
      <alignment horizontal="left" vertical="center" wrapText="1"/>
      <protection locked="0"/>
    </xf>
    <xf numFmtId="0" fontId="14" fillId="2" borderId="1" xfId="0" applyFont="1" applyFill="1" applyBorder="1" applyAlignment="1" applyProtection="1">
      <alignment horizontal="center" vertical="center" wrapText="1"/>
      <protection locked="0"/>
    </xf>
    <xf numFmtId="0" fontId="14" fillId="2" borderId="2" xfId="0" applyFont="1" applyFill="1" applyBorder="1" applyAlignment="1" applyProtection="1">
      <alignment horizontal="center" vertical="center" wrapText="1"/>
      <protection locked="0"/>
    </xf>
    <xf numFmtId="0" fontId="14" fillId="2" borderId="3" xfId="0" applyFont="1" applyFill="1" applyBorder="1" applyAlignment="1" applyProtection="1">
      <alignment horizontal="center" vertical="center" wrapText="1"/>
      <protection locked="0"/>
    </xf>
    <xf numFmtId="0" fontId="11" fillId="2" borderId="11" xfId="1" applyFont="1" applyFill="1" applyBorder="1" applyAlignment="1" applyProtection="1">
      <alignment horizontal="center" vertical="center" wrapText="1"/>
      <protection locked="0"/>
    </xf>
    <xf numFmtId="0" fontId="11" fillId="2" borderId="7" xfId="1" applyFont="1" applyFill="1" applyBorder="1" applyAlignment="1" applyProtection="1">
      <alignment horizontal="center" vertical="center" wrapText="1"/>
      <protection locked="0"/>
    </xf>
    <xf numFmtId="0" fontId="15" fillId="0" borderId="0" xfId="0" applyFont="1" applyAlignment="1" applyProtection="1">
      <alignment horizontal="left" vertical="center" wrapText="1"/>
      <protection locked="0"/>
    </xf>
    <xf numFmtId="0" fontId="11" fillId="0" borderId="0" xfId="0" applyFont="1" applyAlignment="1" applyProtection="1">
      <alignment horizontal="left" vertical="center" wrapText="1"/>
      <protection locked="0"/>
    </xf>
    <xf numFmtId="0" fontId="19" fillId="2" borderId="7" xfId="1" applyFont="1" applyFill="1" applyBorder="1" applyAlignment="1" applyProtection="1">
      <alignment horizontal="center" vertical="center" wrapText="1"/>
      <protection locked="0"/>
    </xf>
    <xf numFmtId="0" fontId="19" fillId="2" borderId="10" xfId="1" applyFont="1" applyFill="1" applyBorder="1" applyAlignment="1" applyProtection="1">
      <alignment horizontal="center" vertical="center" wrapText="1"/>
      <protection locked="0"/>
    </xf>
    <xf numFmtId="0" fontId="14" fillId="2" borderId="33" xfId="0" applyFont="1" applyFill="1" applyBorder="1" applyAlignment="1">
      <alignment horizontal="center" vertical="center" wrapText="1"/>
    </xf>
    <xf numFmtId="0" fontId="14" fillId="2" borderId="23" xfId="0" applyFont="1" applyFill="1" applyBorder="1" applyAlignment="1">
      <alignment horizontal="center" vertical="center" wrapText="1"/>
    </xf>
    <xf numFmtId="0" fontId="14" fillId="2" borderId="11" xfId="0" applyFont="1" applyFill="1" applyBorder="1" applyAlignment="1">
      <alignment horizontal="center" vertical="center" wrapText="1"/>
    </xf>
    <xf numFmtId="0" fontId="15" fillId="2" borderId="41" xfId="1" applyFont="1" applyFill="1" applyBorder="1" applyAlignment="1">
      <alignment horizontal="center" vertical="center" wrapText="1"/>
    </xf>
    <xf numFmtId="0" fontId="15" fillId="2" borderId="34" xfId="1" applyFont="1" applyFill="1" applyBorder="1" applyAlignment="1">
      <alignment horizontal="center" vertical="center" wrapText="1"/>
    </xf>
    <xf numFmtId="0" fontId="12" fillId="2" borderId="2" xfId="0" applyFont="1" applyFill="1" applyBorder="1" applyAlignment="1">
      <alignment horizontal="center" vertical="center" wrapText="1"/>
    </xf>
    <xf numFmtId="0" fontId="12" fillId="2" borderId="37" xfId="0" applyFont="1" applyFill="1" applyBorder="1" applyAlignment="1">
      <alignment horizontal="center" vertical="center" wrapText="1"/>
    </xf>
    <xf numFmtId="0" fontId="19" fillId="2" borderId="2" xfId="0" applyFont="1" applyFill="1" applyBorder="1" applyAlignment="1">
      <alignment horizontal="center" vertical="center" wrapText="1"/>
    </xf>
    <xf numFmtId="0" fontId="19" fillId="2" borderId="3" xfId="0" applyFont="1" applyFill="1" applyBorder="1" applyAlignment="1">
      <alignment horizontal="center" vertical="center" wrapText="1"/>
    </xf>
    <xf numFmtId="0" fontId="15" fillId="2" borderId="2" xfId="1" applyFont="1" applyFill="1" applyBorder="1" applyAlignment="1">
      <alignment horizontal="center" vertical="center" wrapText="1"/>
    </xf>
    <xf numFmtId="0" fontId="15" fillId="2" borderId="37" xfId="1" applyFont="1" applyFill="1" applyBorder="1" applyAlignment="1">
      <alignment horizontal="center" vertical="center" wrapText="1"/>
    </xf>
    <xf numFmtId="0" fontId="15" fillId="2" borderId="33" xfId="0" applyFont="1" applyFill="1" applyBorder="1" applyAlignment="1">
      <alignment horizontal="center" vertical="center" wrapText="1"/>
    </xf>
    <xf numFmtId="0" fontId="15" fillId="2" borderId="38" xfId="0" applyFont="1" applyFill="1" applyBorder="1" applyAlignment="1">
      <alignment horizontal="center" vertical="center" wrapText="1"/>
    </xf>
    <xf numFmtId="0" fontId="15" fillId="2" borderId="1" xfId="0" applyFont="1" applyFill="1" applyBorder="1" applyAlignment="1">
      <alignment horizontal="center" vertical="center" wrapText="1"/>
    </xf>
    <xf numFmtId="0" fontId="15" fillId="2" borderId="4" xfId="0" applyFont="1" applyFill="1" applyBorder="1" applyAlignment="1">
      <alignment horizontal="center" vertical="center" wrapText="1"/>
    </xf>
    <xf numFmtId="0" fontId="15" fillId="2" borderId="2" xfId="0" applyFont="1" applyFill="1" applyBorder="1" applyAlignment="1">
      <alignment horizontal="center" vertical="center" wrapText="1"/>
    </xf>
    <xf numFmtId="0" fontId="15" fillId="2" borderId="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6" xfId="0" applyFont="1" applyFill="1" applyBorder="1" applyAlignment="1">
      <alignment horizontal="center" vertical="center" wrapText="1"/>
    </xf>
    <xf numFmtId="0" fontId="19" fillId="2" borderId="33" xfId="0" applyFont="1" applyFill="1" applyBorder="1" applyAlignment="1">
      <alignment horizontal="center" vertical="center" wrapText="1"/>
    </xf>
    <xf numFmtId="0" fontId="15" fillId="2" borderId="1" xfId="1" applyFont="1" applyFill="1" applyBorder="1" applyAlignment="1">
      <alignment horizontal="center" vertical="center" wrapText="1"/>
    </xf>
    <xf numFmtId="0" fontId="14" fillId="0" borderId="0" xfId="0" applyFont="1" applyAlignment="1">
      <alignment horizontal="left" vertical="center" wrapText="1"/>
    </xf>
    <xf numFmtId="0" fontId="15" fillId="6" borderId="0" xfId="0" applyFont="1" applyFill="1" applyAlignment="1">
      <alignment horizontal="left" vertical="center" wrapText="1"/>
    </xf>
    <xf numFmtId="0" fontId="11" fillId="6" borderId="0" xfId="0" applyFont="1" applyFill="1" applyAlignment="1">
      <alignment horizontal="left" vertical="center"/>
    </xf>
    <xf numFmtId="0" fontId="11" fillId="2" borderId="12" xfId="0" applyFont="1" applyFill="1" applyBorder="1" applyAlignment="1">
      <alignment horizontal="center" vertical="center"/>
    </xf>
    <xf numFmtId="0" fontId="11" fillId="2" borderId="13" xfId="0" applyFont="1" applyFill="1" applyBorder="1" applyAlignment="1">
      <alignment horizontal="center" vertical="center"/>
    </xf>
    <xf numFmtId="0" fontId="11" fillId="2" borderId="40" xfId="0" applyFont="1" applyFill="1" applyBorder="1" applyAlignment="1">
      <alignment horizontal="center" vertical="center"/>
    </xf>
    <xf numFmtId="0" fontId="11" fillId="2" borderId="42" xfId="0" applyFont="1" applyFill="1" applyBorder="1" applyAlignment="1">
      <alignment horizontal="center" vertical="center"/>
    </xf>
    <xf numFmtId="0" fontId="19" fillId="2" borderId="22" xfId="1" applyFont="1" applyFill="1" applyBorder="1" applyAlignment="1">
      <alignment horizontal="center" vertical="center" wrapText="1"/>
    </xf>
    <xf numFmtId="0" fontId="19" fillId="2" borderId="19" xfId="1" applyFont="1" applyFill="1" applyBorder="1" applyAlignment="1">
      <alignment horizontal="center" vertical="center" wrapText="1"/>
    </xf>
    <xf numFmtId="0" fontId="19" fillId="2" borderId="20" xfId="1" applyFont="1" applyFill="1" applyBorder="1" applyAlignment="1">
      <alignment horizontal="center" vertical="center" wrapText="1"/>
    </xf>
    <xf numFmtId="0" fontId="19" fillId="2" borderId="12" xfId="1" applyFont="1" applyFill="1" applyBorder="1" applyAlignment="1">
      <alignment horizontal="center" vertical="center" wrapText="1"/>
    </xf>
    <xf numFmtId="0" fontId="19" fillId="2" borderId="13" xfId="1" applyFont="1" applyFill="1" applyBorder="1" applyAlignment="1">
      <alignment horizontal="center" vertical="center" wrapText="1"/>
    </xf>
    <xf numFmtId="0" fontId="19" fillId="2" borderId="25" xfId="1" applyFont="1" applyFill="1" applyBorder="1" applyAlignment="1">
      <alignment horizontal="center" vertical="center" wrapText="1"/>
    </xf>
    <xf numFmtId="0" fontId="11" fillId="2" borderId="12"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5" fillId="2" borderId="60" xfId="0" applyFont="1" applyFill="1" applyBorder="1" applyAlignment="1">
      <alignment horizontal="center" vertical="center" wrapText="1"/>
    </xf>
    <xf numFmtId="0" fontId="15" fillId="2" borderId="24" xfId="0" applyFont="1" applyFill="1" applyBorder="1" applyAlignment="1">
      <alignment horizontal="center" vertical="center" wrapText="1"/>
    </xf>
    <xf numFmtId="0" fontId="15" fillId="2" borderId="62" xfId="0" applyFont="1" applyFill="1" applyBorder="1" applyAlignment="1">
      <alignment horizontal="center" vertical="center" wrapText="1"/>
    </xf>
    <xf numFmtId="0" fontId="12" fillId="2" borderId="21" xfId="0" applyFont="1" applyFill="1" applyBorder="1" applyAlignment="1">
      <alignment horizontal="center" vertical="center" wrapText="1"/>
    </xf>
    <xf numFmtId="0" fontId="12" fillId="2" borderId="54" xfId="0" applyFont="1" applyFill="1" applyBorder="1" applyAlignment="1">
      <alignment horizontal="center" vertical="center" wrapText="1"/>
    </xf>
    <xf numFmtId="0" fontId="11" fillId="2" borderId="30" xfId="0" applyFont="1" applyFill="1" applyBorder="1" applyAlignment="1">
      <alignment horizontal="center" vertical="center" wrapText="1"/>
    </xf>
    <xf numFmtId="0" fontId="11" fillId="2" borderId="41" xfId="0" applyFont="1" applyFill="1" applyBorder="1" applyAlignment="1">
      <alignment horizontal="center" vertical="center" wrapText="1"/>
    </xf>
    <xf numFmtId="0" fontId="11" fillId="2" borderId="52"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2" fillId="2" borderId="14"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10" xfId="0" applyFont="1" applyFill="1" applyBorder="1" applyAlignment="1">
      <alignment horizontal="center" vertical="center" wrapText="1"/>
    </xf>
    <xf numFmtId="0" fontId="12" fillId="2" borderId="56" xfId="0" applyFont="1" applyFill="1" applyBorder="1" applyAlignment="1">
      <alignment horizontal="center" vertical="center" wrapText="1"/>
    </xf>
    <xf numFmtId="0" fontId="15" fillId="2" borderId="36" xfId="0" applyFont="1" applyFill="1" applyBorder="1" applyAlignment="1">
      <alignment horizontal="center" vertical="center" wrapText="1"/>
    </xf>
    <xf numFmtId="0" fontId="15" fillId="2" borderId="37" xfId="0" applyFont="1" applyFill="1" applyBorder="1" applyAlignment="1">
      <alignment horizontal="center" vertical="center" wrapText="1"/>
    </xf>
    <xf numFmtId="49" fontId="15" fillId="9" borderId="0" xfId="29" applyNumberFormat="1" applyFont="1" applyFill="1" applyBorder="1" applyAlignment="1">
      <alignment horizontal="left" vertical="center" wrapText="1"/>
    </xf>
    <xf numFmtId="0" fontId="18" fillId="7" borderId="13" xfId="15" applyFont="1" applyFill="1" applyBorder="1" applyAlignment="1">
      <alignment horizontal="center" vertical="center" wrapText="1"/>
    </xf>
    <xf numFmtId="0" fontId="18" fillId="7" borderId="25" xfId="15" applyFont="1" applyFill="1" applyBorder="1" applyAlignment="1">
      <alignment horizontal="center" vertical="center" wrapText="1"/>
    </xf>
    <xf numFmtId="49" fontId="11" fillId="9" borderId="0" xfId="29" applyNumberFormat="1" applyFont="1" applyFill="1" applyBorder="1" applyAlignment="1">
      <alignment horizontal="left" vertical="center"/>
    </xf>
    <xf numFmtId="49" fontId="27" fillId="9" borderId="0" xfId="29" applyNumberFormat="1" applyFont="1" applyFill="1" applyBorder="1" applyAlignment="1">
      <alignment horizontal="left" vertical="center"/>
    </xf>
    <xf numFmtId="0" fontId="15" fillId="2" borderId="1" xfId="15" applyFont="1" applyFill="1" applyBorder="1" applyAlignment="1">
      <alignment horizontal="center" vertical="center" wrapText="1"/>
    </xf>
    <xf numFmtId="0" fontId="15" fillId="2" borderId="4" xfId="15" applyFont="1" applyFill="1" applyBorder="1" applyAlignment="1">
      <alignment horizontal="center" vertical="center" wrapText="1"/>
    </xf>
    <xf numFmtId="0" fontId="15" fillId="2" borderId="2" xfId="15" applyFont="1" applyFill="1" applyBorder="1" applyAlignment="1">
      <alignment horizontal="center" vertical="center" wrapText="1"/>
    </xf>
    <xf numFmtId="0" fontId="15" fillId="2" borderId="5" xfId="15" applyFont="1" applyFill="1" applyBorder="1" applyAlignment="1">
      <alignment horizontal="center" vertical="center" wrapText="1"/>
    </xf>
    <xf numFmtId="0" fontId="15" fillId="2" borderId="3" xfId="15" applyFont="1" applyFill="1" applyBorder="1" applyAlignment="1">
      <alignment horizontal="center" vertical="center" wrapText="1"/>
    </xf>
    <xf numFmtId="0" fontId="15" fillId="2" borderId="6" xfId="15" applyFont="1" applyFill="1" applyBorder="1" applyAlignment="1">
      <alignment horizontal="center" vertical="center" wrapText="1"/>
    </xf>
    <xf numFmtId="0" fontId="15" fillId="2" borderId="41" xfId="15" applyFont="1" applyFill="1" applyBorder="1" applyAlignment="1">
      <alignment horizontal="center" vertical="center" wrapText="1"/>
    </xf>
    <xf numFmtId="0" fontId="15" fillId="2" borderId="34" xfId="15" applyFont="1" applyFill="1" applyBorder="1" applyAlignment="1">
      <alignment horizontal="center" vertical="center" wrapText="1"/>
    </xf>
    <xf numFmtId="0" fontId="11" fillId="0" borderId="7" xfId="0" applyFont="1" applyBorder="1" applyAlignment="1" applyProtection="1">
      <alignment horizontal="left" vertical="center" wrapText="1"/>
      <protection locked="0"/>
    </xf>
    <xf numFmtId="0" fontId="12" fillId="0" borderId="0" xfId="4" applyFont="1" applyAlignment="1" applyProtection="1">
      <alignment horizontal="left" vertical="center" wrapText="1"/>
      <protection locked="0"/>
    </xf>
    <xf numFmtId="0" fontId="12" fillId="6" borderId="7" xfId="0" applyFont="1" applyFill="1" applyBorder="1" applyAlignment="1" applyProtection="1">
      <alignment horizontal="left" vertical="center" wrapText="1"/>
      <protection locked="0"/>
    </xf>
    <xf numFmtId="0" fontId="12" fillId="6" borderId="7" xfId="0" applyFont="1" applyFill="1" applyBorder="1" applyAlignment="1" applyProtection="1">
      <alignment horizontal="left" vertical="center"/>
      <protection locked="0"/>
    </xf>
    <xf numFmtId="0" fontId="12" fillId="0" borderId="0" xfId="0" applyFont="1" applyAlignment="1" applyProtection="1">
      <alignment horizontal="left" vertical="center" wrapText="1"/>
      <protection locked="0"/>
    </xf>
    <xf numFmtId="0" fontId="0" fillId="6" borderId="7" xfId="0" applyFont="1" applyFill="1" applyBorder="1" applyAlignment="1" applyProtection="1">
      <alignment horizontal="left" vertical="center"/>
      <protection locked="0"/>
    </xf>
    <xf numFmtId="0" fontId="0" fillId="6" borderId="10" xfId="0" applyFont="1" applyFill="1" applyBorder="1" applyAlignment="1" applyProtection="1">
      <alignment horizontal="left" vertical="center"/>
      <protection locked="0"/>
    </xf>
    <xf numFmtId="0" fontId="14" fillId="0" borderId="0" xfId="0" applyFont="1" applyAlignment="1" applyProtection="1">
      <alignment horizontal="left" vertical="center"/>
      <protection locked="0"/>
    </xf>
    <xf numFmtId="0" fontId="13" fillId="2" borderId="7" xfId="0" applyFont="1" applyFill="1" applyBorder="1" applyAlignment="1" applyProtection="1">
      <alignment horizontal="center" vertical="center" wrapText="1"/>
      <protection locked="0"/>
    </xf>
    <xf numFmtId="0" fontId="15" fillId="0" borderId="0" xfId="0" applyFont="1" applyAlignment="1" applyProtection="1">
      <alignment horizontal="left" vertical="center"/>
      <protection locked="0"/>
    </xf>
  </cellXfs>
  <cellStyles count="44">
    <cellStyle name="Hipervínculo" xfId="7" builtinId="8"/>
    <cellStyle name="Hipervínculo 2" xfId="8"/>
    <cellStyle name="Hipervínculo 3" xfId="30"/>
    <cellStyle name="Hipervínculo 4" xfId="38"/>
    <cellStyle name="Millares 2" xfId="5"/>
    <cellStyle name="Millares 2 2" xfId="39"/>
    <cellStyle name="Millares 3" xfId="41"/>
    <cellStyle name="Moneda" xfId="6" builtinId="4"/>
    <cellStyle name="Moneda [0]" xfId="43" builtinId="7"/>
    <cellStyle name="Moneda [0] 2" xfId="42"/>
    <cellStyle name="Moneda 2" xfId="31"/>
    <cellStyle name="Normal" xfId="0" builtinId="0"/>
    <cellStyle name="Normal 10" xfId="9"/>
    <cellStyle name="Normal 10 2" xfId="10"/>
    <cellStyle name="Normal 10 3" xfId="34"/>
    <cellStyle name="Normal 11" xfId="3"/>
    <cellStyle name="Normal 11 2" xfId="11"/>
    <cellStyle name="Normal 12" xfId="12"/>
    <cellStyle name="Normal 12 2" xfId="13"/>
    <cellStyle name="Normal 13" xfId="14"/>
    <cellStyle name="Normal 14" xfId="35"/>
    <cellStyle name="Normal 15" xfId="37"/>
    <cellStyle name="Normal 15 2" xfId="40"/>
    <cellStyle name="Normal 2" xfId="1"/>
    <cellStyle name="Normal 2 2" xfId="15"/>
    <cellStyle name="Normal 2 2 2" xfId="36"/>
    <cellStyle name="Normal 3" xfId="2"/>
    <cellStyle name="Normal 3 2" xfId="29"/>
    <cellStyle name="Normal 4" xfId="4"/>
    <cellStyle name="Normal 4 2" xfId="16"/>
    <cellStyle name="Normal 4 2 2" xfId="33"/>
    <cellStyle name="Normal 4 3" xfId="32"/>
    <cellStyle name="Normal 5" xfId="17"/>
    <cellStyle name="Normal 5 2" xfId="18"/>
    <cellStyle name="Normal 6" xfId="19"/>
    <cellStyle name="Normal 6 2" xfId="20"/>
    <cellStyle name="Normal 7" xfId="21"/>
    <cellStyle name="Normal 7 2" xfId="22"/>
    <cellStyle name="Normal 8" xfId="23"/>
    <cellStyle name="Normal 8 2" xfId="24"/>
    <cellStyle name="Normal 9" xfId="25"/>
    <cellStyle name="Normal 9 2" xfId="26"/>
    <cellStyle name="Porcentual 2" xfId="27"/>
    <cellStyle name="Porcentual 2 2" xfId="2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2.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srv\POIC2017\Users\cote\AppData\Local\Temp\Volumes\2t%20respaldo\Documents\proyecto%20orquesta%20marga%20marga\2016\Formulario%20Orquestas%20Profesionales%202016.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mincap.sharepoint.com/Users/cote/AppData/Local/Temp/Volumes/2t%20respaldo/Documents/proyecto%20orquesta%20marga%20marga/2016/Formulario%20Orquestas%20Profesionales%202016.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mincap.sharepoint.com/Convenios2020/Users/cote/AppData/Local/Temp/Volumes/2t%20respaldo/Documents/proyecto%20orquesta%20marga%20marga/2016/Formulario%20Orquestas%20Profesionales%202016.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mincap.sharepoint.com/Convenios2020/GAM/INFORMES/FORMATO%20GAM%2004.05.2017.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mincap.sharepoint.com/Convenios2020/Users/marcia.ramirez/AppData/Local/Microsoft/Windows/Temporary%20Internet%20Files/Content.Outlook/JW7J9HVR/FORMATO%20FACH%2003.04.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dentificación de la entidad"/>
      <sheetName val="Orquesta"/>
      <sheetName val="Comité Técnico"/>
      <sheetName val="Administración"/>
      <sheetName val="Programación"/>
      <sheetName val="Act. de Extensión"/>
      <sheetName val="Presupuesto"/>
      <sheetName val="Listas"/>
      <sheetName val="Punto de datos"/>
    </sheetNames>
    <sheetDataSet>
      <sheetData sheetId="0"/>
      <sheetData sheetId="1"/>
      <sheetData sheetId="2"/>
      <sheetData sheetId="3"/>
      <sheetData sheetId="4"/>
      <sheetData sheetId="5"/>
      <sheetData sheetId="6"/>
      <sheetData sheetId="7"/>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dentificación de la entidad"/>
      <sheetName val="Orquesta"/>
      <sheetName val="Comité Técnico"/>
      <sheetName val="Administración"/>
      <sheetName val="Programación"/>
      <sheetName val="Act. de Extensión"/>
      <sheetName val="Presupuesto"/>
      <sheetName val="Listas"/>
      <sheetName val="Punto de datos"/>
    </sheetNames>
    <sheetDataSet>
      <sheetData sheetId="0"/>
      <sheetData sheetId="1"/>
      <sheetData sheetId="2"/>
      <sheetData sheetId="3"/>
      <sheetData sheetId="4"/>
      <sheetData sheetId="5"/>
      <sheetData sheetId="6"/>
      <sheetData sheetId="7">
        <row r="12">
          <cell r="C12" t="str">
            <v>Afganistan</v>
          </cell>
        </row>
        <row r="13">
          <cell r="C13" t="str">
            <v>Africa del Sur</v>
          </cell>
        </row>
        <row r="14">
          <cell r="C14" t="str">
            <v>Albania</v>
          </cell>
        </row>
        <row r="15">
          <cell r="C15" t="str">
            <v>Alemania</v>
          </cell>
        </row>
        <row r="16">
          <cell r="C16" t="str">
            <v>Andorra</v>
          </cell>
        </row>
        <row r="17">
          <cell r="C17" t="str">
            <v>Angola</v>
          </cell>
        </row>
        <row r="18">
          <cell r="C18" t="str">
            <v>Antigua y Barbuda</v>
          </cell>
        </row>
        <row r="19">
          <cell r="C19" t="str">
            <v>Antillas Holandesas</v>
          </cell>
        </row>
        <row r="20">
          <cell r="C20" t="str">
            <v>Arabia Saudita</v>
          </cell>
        </row>
        <row r="21">
          <cell r="C21" t="str">
            <v>Argelia</v>
          </cell>
        </row>
        <row r="22">
          <cell r="C22" t="str">
            <v>Argentina</v>
          </cell>
        </row>
        <row r="23">
          <cell r="C23" t="str">
            <v>Armenia</v>
          </cell>
        </row>
        <row r="24">
          <cell r="C24" t="str">
            <v>Aruba</v>
          </cell>
        </row>
        <row r="25">
          <cell r="C25" t="str">
            <v>Australia</v>
          </cell>
        </row>
        <row r="26">
          <cell r="C26" t="str">
            <v>Austria</v>
          </cell>
        </row>
        <row r="27">
          <cell r="C27" t="str">
            <v>Azerbaijan</v>
          </cell>
        </row>
        <row r="28">
          <cell r="C28" t="str">
            <v>Bahamas</v>
          </cell>
        </row>
        <row r="29">
          <cell r="C29" t="str">
            <v>Bahrain</v>
          </cell>
        </row>
        <row r="30">
          <cell r="C30" t="str">
            <v>Bangladesh</v>
          </cell>
        </row>
        <row r="31">
          <cell r="C31" t="str">
            <v>Barbados</v>
          </cell>
        </row>
        <row r="32">
          <cell r="C32" t="str">
            <v>Belarusia</v>
          </cell>
        </row>
        <row r="33">
          <cell r="C33" t="str">
            <v>Belgica</v>
          </cell>
        </row>
        <row r="34">
          <cell r="C34" t="str">
            <v>Belice</v>
          </cell>
        </row>
        <row r="35">
          <cell r="C35" t="str">
            <v>Benin</v>
          </cell>
        </row>
        <row r="36">
          <cell r="C36" t="str">
            <v>Bermudas</v>
          </cell>
        </row>
        <row r="37">
          <cell r="C37" t="str">
            <v>Bolivia</v>
          </cell>
        </row>
        <row r="38">
          <cell r="C38" t="str">
            <v>Bosnia</v>
          </cell>
        </row>
        <row r="39">
          <cell r="C39" t="str">
            <v>Botswana</v>
          </cell>
        </row>
        <row r="40">
          <cell r="C40" t="str">
            <v>Brasil</v>
          </cell>
        </row>
        <row r="41">
          <cell r="C41" t="str">
            <v>Brunei Darussulam</v>
          </cell>
        </row>
        <row r="42">
          <cell r="C42" t="str">
            <v>Bulgaria</v>
          </cell>
        </row>
        <row r="43">
          <cell r="C43" t="str">
            <v>Burkina Faso</v>
          </cell>
        </row>
        <row r="44">
          <cell r="C44" t="str">
            <v>Burundi</v>
          </cell>
        </row>
        <row r="45">
          <cell r="C45" t="str">
            <v>Butan</v>
          </cell>
        </row>
        <row r="46">
          <cell r="C46" t="str">
            <v>Camboya</v>
          </cell>
        </row>
        <row r="47">
          <cell r="C47" t="str">
            <v>Camerun</v>
          </cell>
        </row>
        <row r="48">
          <cell r="C48" t="str">
            <v>Canada</v>
          </cell>
        </row>
        <row r="49">
          <cell r="C49" t="str">
            <v>Cape Verde</v>
          </cell>
        </row>
        <row r="50">
          <cell r="C50" t="str">
            <v>Chad</v>
          </cell>
        </row>
        <row r="51">
          <cell r="C51" t="str">
            <v>Chile</v>
          </cell>
        </row>
        <row r="52">
          <cell r="C52" t="str">
            <v>China</v>
          </cell>
        </row>
        <row r="53">
          <cell r="C53" t="str">
            <v>Chipre</v>
          </cell>
        </row>
        <row r="54">
          <cell r="C54" t="str">
            <v>Colombia</v>
          </cell>
        </row>
        <row r="55">
          <cell r="C55" t="str">
            <v>Comoros</v>
          </cell>
        </row>
        <row r="56">
          <cell r="C56" t="str">
            <v>Congo</v>
          </cell>
        </row>
        <row r="57">
          <cell r="C57" t="str">
            <v>Corea del Norte</v>
          </cell>
        </row>
        <row r="58">
          <cell r="C58" t="str">
            <v>Corea del Sur</v>
          </cell>
        </row>
        <row r="59">
          <cell r="C59" t="str">
            <v>Costa de Marfíl</v>
          </cell>
        </row>
        <row r="60">
          <cell r="C60" t="str">
            <v>Costa Rica</v>
          </cell>
        </row>
        <row r="61">
          <cell r="C61" t="str">
            <v>Croasia</v>
          </cell>
        </row>
        <row r="62">
          <cell r="C62" t="str">
            <v>Cuba</v>
          </cell>
        </row>
        <row r="63">
          <cell r="C63" t="str">
            <v>Dinamarca</v>
          </cell>
        </row>
        <row r="64">
          <cell r="C64" t="str">
            <v>Djibouti</v>
          </cell>
        </row>
        <row r="65">
          <cell r="C65" t="str">
            <v>Dominica</v>
          </cell>
        </row>
        <row r="66">
          <cell r="C66" t="str">
            <v>Ecuador</v>
          </cell>
        </row>
        <row r="67">
          <cell r="C67" t="str">
            <v>Egipto</v>
          </cell>
        </row>
        <row r="68">
          <cell r="C68" t="str">
            <v>El Salvador</v>
          </cell>
        </row>
        <row r="69">
          <cell r="C69" t="str">
            <v>Emiratos Arabes Unidos</v>
          </cell>
        </row>
        <row r="70">
          <cell r="C70" t="str">
            <v>Eritrea</v>
          </cell>
        </row>
        <row r="71">
          <cell r="C71" t="str">
            <v>Eslovenia</v>
          </cell>
        </row>
        <row r="72">
          <cell r="C72" t="str">
            <v>España</v>
          </cell>
        </row>
        <row r="73">
          <cell r="C73" t="str">
            <v>Estados Unidos</v>
          </cell>
        </row>
        <row r="74">
          <cell r="C74" t="str">
            <v>Estonia</v>
          </cell>
        </row>
        <row r="75">
          <cell r="C75" t="str">
            <v>Etiopia</v>
          </cell>
        </row>
        <row r="76">
          <cell r="C76" t="str">
            <v>Fiji</v>
          </cell>
        </row>
        <row r="77">
          <cell r="C77" t="str">
            <v>Filipinas</v>
          </cell>
        </row>
        <row r="78">
          <cell r="C78" t="str">
            <v>Finlandia</v>
          </cell>
        </row>
        <row r="79">
          <cell r="C79" t="str">
            <v>Francia</v>
          </cell>
        </row>
        <row r="80">
          <cell r="C80" t="str">
            <v>Gabon</v>
          </cell>
        </row>
        <row r="81">
          <cell r="C81" t="str">
            <v>Gambia</v>
          </cell>
        </row>
        <row r="82">
          <cell r="C82" t="str">
            <v>Georgia</v>
          </cell>
        </row>
        <row r="83">
          <cell r="C83" t="str">
            <v>Ghana</v>
          </cell>
        </row>
        <row r="84">
          <cell r="C84" t="str">
            <v>Granada</v>
          </cell>
        </row>
        <row r="85">
          <cell r="C85" t="str">
            <v>Grecia</v>
          </cell>
        </row>
        <row r="86">
          <cell r="C86" t="str">
            <v>Groenlandia</v>
          </cell>
        </row>
        <row r="87">
          <cell r="C87" t="str">
            <v>Guadalupe</v>
          </cell>
        </row>
        <row r="88">
          <cell r="C88" t="str">
            <v>Guam</v>
          </cell>
        </row>
        <row r="89">
          <cell r="C89" t="str">
            <v>Guatemala</v>
          </cell>
        </row>
        <row r="90">
          <cell r="C90" t="str">
            <v>Guayana Francesa</v>
          </cell>
        </row>
        <row r="91">
          <cell r="C91" t="str">
            <v>Guerney</v>
          </cell>
        </row>
        <row r="92">
          <cell r="C92" t="str">
            <v>Guinea</v>
          </cell>
        </row>
        <row r="93">
          <cell r="C93" t="str">
            <v>Guinea-Bissau</v>
          </cell>
        </row>
        <row r="94">
          <cell r="C94" t="str">
            <v>Guinea Equatorial</v>
          </cell>
        </row>
        <row r="95">
          <cell r="C95" t="str">
            <v>Guyana</v>
          </cell>
        </row>
        <row r="96">
          <cell r="C96" t="str">
            <v>Haiti</v>
          </cell>
        </row>
        <row r="97">
          <cell r="C97" t="str">
            <v>Holanda</v>
          </cell>
        </row>
        <row r="98">
          <cell r="C98" t="str">
            <v>Honduras</v>
          </cell>
        </row>
        <row r="99">
          <cell r="C99" t="str">
            <v>Hong Kong</v>
          </cell>
        </row>
        <row r="100">
          <cell r="C100" t="str">
            <v>Hungria</v>
          </cell>
        </row>
        <row r="101">
          <cell r="C101" t="str">
            <v>India</v>
          </cell>
        </row>
        <row r="102">
          <cell r="C102" t="str">
            <v>Indonesia</v>
          </cell>
        </row>
        <row r="103">
          <cell r="C103" t="str">
            <v>Irak</v>
          </cell>
        </row>
        <row r="104">
          <cell r="C104" t="str">
            <v>Iran</v>
          </cell>
        </row>
        <row r="105">
          <cell r="C105" t="str">
            <v>Irlanda</v>
          </cell>
        </row>
        <row r="106">
          <cell r="C106" t="str">
            <v>Islandia</v>
          </cell>
        </row>
        <row r="107">
          <cell r="C107" t="str">
            <v>Islas Caiman</v>
          </cell>
        </row>
        <row r="108">
          <cell r="C108" t="str">
            <v>Islas Faroe</v>
          </cell>
        </row>
        <row r="109">
          <cell r="C109" t="str">
            <v>Islas Malvinas</v>
          </cell>
        </row>
        <row r="110">
          <cell r="C110" t="str">
            <v>Islas Marshall</v>
          </cell>
        </row>
        <row r="111">
          <cell r="C111" t="str">
            <v>Islas Solomon</v>
          </cell>
        </row>
        <row r="112">
          <cell r="C112" t="str">
            <v>Islas Virgenes (U.S.)</v>
          </cell>
        </row>
        <row r="113">
          <cell r="C113" t="str">
            <v>Israel</v>
          </cell>
        </row>
        <row r="114">
          <cell r="C114" t="str">
            <v>Italia</v>
          </cell>
        </row>
        <row r="115">
          <cell r="C115" t="str">
            <v>Jamaica</v>
          </cell>
        </row>
        <row r="116">
          <cell r="C116" t="str">
            <v>Japon</v>
          </cell>
        </row>
        <row r="117">
          <cell r="C117" t="str">
            <v>Jersey</v>
          </cell>
        </row>
        <row r="118">
          <cell r="C118" t="str">
            <v>Jordania</v>
          </cell>
        </row>
        <row r="119">
          <cell r="C119" t="str">
            <v>Kazakhstan</v>
          </cell>
        </row>
        <row r="120">
          <cell r="C120" t="str">
            <v>Kenia</v>
          </cell>
        </row>
        <row r="121">
          <cell r="C121" t="str">
            <v>Kiribati</v>
          </cell>
        </row>
        <row r="122">
          <cell r="C122" t="str">
            <v>Kuwait</v>
          </cell>
        </row>
        <row r="123">
          <cell r="C123" t="str">
            <v>Kyrgyzstan</v>
          </cell>
        </row>
        <row r="124">
          <cell r="C124" t="str">
            <v>Laos</v>
          </cell>
        </row>
        <row r="125">
          <cell r="C125" t="str">
            <v>Latvia</v>
          </cell>
        </row>
        <row r="126">
          <cell r="C126" t="str">
            <v>Lesotho</v>
          </cell>
        </row>
        <row r="127">
          <cell r="C127" t="str">
            <v>Libano</v>
          </cell>
        </row>
        <row r="128">
          <cell r="C128" t="str">
            <v>Liberia</v>
          </cell>
        </row>
        <row r="129">
          <cell r="C129" t="str">
            <v>Libia</v>
          </cell>
        </row>
        <row r="130">
          <cell r="C130" t="str">
            <v>Liechtenstein</v>
          </cell>
        </row>
        <row r="131">
          <cell r="C131" t="str">
            <v>Lituania</v>
          </cell>
        </row>
        <row r="132">
          <cell r="C132" t="str">
            <v>Luxemburgo</v>
          </cell>
        </row>
        <row r="133">
          <cell r="C133" t="str">
            <v>Macao</v>
          </cell>
        </row>
        <row r="134">
          <cell r="C134" t="str">
            <v>Macedionia</v>
          </cell>
        </row>
        <row r="135">
          <cell r="C135" t="str">
            <v>Madagascar</v>
          </cell>
        </row>
        <row r="136">
          <cell r="C136" t="str">
            <v>Malasia</v>
          </cell>
        </row>
        <row r="137">
          <cell r="C137" t="str">
            <v>Malawi</v>
          </cell>
        </row>
        <row r="138">
          <cell r="C138" t="str">
            <v>Maldivas</v>
          </cell>
        </row>
        <row r="139">
          <cell r="C139" t="str">
            <v>Mali</v>
          </cell>
        </row>
        <row r="140">
          <cell r="C140" t="str">
            <v>Malta</v>
          </cell>
        </row>
        <row r="141">
          <cell r="C141" t="str">
            <v>Marruecos</v>
          </cell>
        </row>
        <row r="142">
          <cell r="C142" t="str">
            <v>Martinica</v>
          </cell>
        </row>
        <row r="143">
          <cell r="C143" t="str">
            <v>Mauricio</v>
          </cell>
        </row>
        <row r="144">
          <cell r="C144" t="str">
            <v>Mauritania</v>
          </cell>
        </row>
        <row r="145">
          <cell r="C145" t="str">
            <v>Mexico</v>
          </cell>
        </row>
        <row r="146">
          <cell r="C146" t="str">
            <v>Micronesia</v>
          </cell>
        </row>
        <row r="147">
          <cell r="C147" t="str">
            <v>Moldova</v>
          </cell>
        </row>
        <row r="148">
          <cell r="C148" t="str">
            <v>Monaco</v>
          </cell>
        </row>
        <row r="149">
          <cell r="C149" t="str">
            <v>Mongolia</v>
          </cell>
        </row>
        <row r="150">
          <cell r="C150" t="str">
            <v>Mozambique</v>
          </cell>
        </row>
        <row r="151">
          <cell r="C151" t="str">
            <v>Myanmar (Burma)</v>
          </cell>
        </row>
        <row r="152">
          <cell r="C152" t="str">
            <v>Namibia</v>
          </cell>
        </row>
        <row r="153">
          <cell r="C153" t="str">
            <v>Nepal</v>
          </cell>
        </row>
        <row r="154">
          <cell r="C154" t="str">
            <v>Nicaragua</v>
          </cell>
        </row>
        <row r="155">
          <cell r="C155" t="str">
            <v>Niger</v>
          </cell>
        </row>
        <row r="156">
          <cell r="C156" t="str">
            <v>Nigeria</v>
          </cell>
        </row>
        <row r="157">
          <cell r="C157" t="str">
            <v>Noruega</v>
          </cell>
        </row>
        <row r="158">
          <cell r="C158" t="str">
            <v>Nueva Caledonia</v>
          </cell>
        </row>
        <row r="159">
          <cell r="C159" t="str">
            <v>Nueva Zealandia</v>
          </cell>
        </row>
        <row r="160">
          <cell r="C160" t="str">
            <v>Oman</v>
          </cell>
        </row>
        <row r="161">
          <cell r="C161" t="str">
            <v>Pakistan</v>
          </cell>
        </row>
        <row r="162">
          <cell r="C162" t="str">
            <v>Palestina</v>
          </cell>
        </row>
        <row r="163">
          <cell r="C163" t="str">
            <v>Panama</v>
          </cell>
        </row>
        <row r="164">
          <cell r="C164" t="str">
            <v>Papua Nueva Guinea</v>
          </cell>
        </row>
        <row r="165">
          <cell r="C165" t="str">
            <v>Paraguay</v>
          </cell>
        </row>
        <row r="166">
          <cell r="C166" t="str">
            <v>Peru</v>
          </cell>
        </row>
        <row r="167">
          <cell r="C167" t="str">
            <v>Polinesia Francesa</v>
          </cell>
        </row>
        <row r="168">
          <cell r="C168" t="str">
            <v>Polonia</v>
          </cell>
        </row>
        <row r="169">
          <cell r="C169" t="str">
            <v>Portugal</v>
          </cell>
        </row>
        <row r="170">
          <cell r="C170" t="str">
            <v>Puerto Rico</v>
          </cell>
        </row>
        <row r="171">
          <cell r="C171" t="str">
            <v>Qatar</v>
          </cell>
        </row>
        <row r="172">
          <cell r="C172" t="str">
            <v>Reino Unido</v>
          </cell>
        </row>
        <row r="173">
          <cell r="C173" t="str">
            <v>Republica Centroafricana</v>
          </cell>
        </row>
        <row r="174">
          <cell r="C174" t="str">
            <v>Republica Checa</v>
          </cell>
        </row>
        <row r="175">
          <cell r="C175" t="str">
            <v>Republica Democratica del Congo</v>
          </cell>
        </row>
        <row r="176">
          <cell r="C176" t="str">
            <v>Republica Dominicana</v>
          </cell>
        </row>
        <row r="177">
          <cell r="C177" t="str">
            <v>Republica Eslovaca</v>
          </cell>
        </row>
        <row r="178">
          <cell r="C178" t="str">
            <v>Reunion</v>
          </cell>
        </row>
        <row r="179">
          <cell r="C179" t="str">
            <v>Ruanda</v>
          </cell>
        </row>
        <row r="180">
          <cell r="C180" t="str">
            <v>Rumania</v>
          </cell>
        </row>
        <row r="181">
          <cell r="C181" t="str">
            <v>Rusia</v>
          </cell>
        </row>
        <row r="182">
          <cell r="C182" t="str">
            <v>Sahara</v>
          </cell>
        </row>
        <row r="183">
          <cell r="C183" t="str">
            <v>Samoa</v>
          </cell>
        </row>
        <row r="184">
          <cell r="C184" t="str">
            <v>San Cristobal-Nevis (St. Kitts)</v>
          </cell>
        </row>
        <row r="185">
          <cell r="C185" t="str">
            <v>San Marino</v>
          </cell>
        </row>
        <row r="186">
          <cell r="C186" t="str">
            <v>San Vincente y las Granadinas</v>
          </cell>
        </row>
        <row r="187">
          <cell r="C187" t="str">
            <v>Santa Lucia</v>
          </cell>
        </row>
        <row r="188">
          <cell r="C188" t="str">
            <v>Santa Sede (Vaticano)</v>
          </cell>
        </row>
        <row r="189">
          <cell r="C189" t="str">
            <v>Sao Tome &amp; Principe</v>
          </cell>
        </row>
        <row r="190">
          <cell r="C190" t="str">
            <v>Senegal</v>
          </cell>
        </row>
        <row r="191">
          <cell r="C191" t="str">
            <v>Seychelles</v>
          </cell>
        </row>
        <row r="192">
          <cell r="C192" t="str">
            <v>Sierra Leona</v>
          </cell>
        </row>
        <row r="193">
          <cell r="C193" t="str">
            <v>Singapur</v>
          </cell>
        </row>
        <row r="194">
          <cell r="C194" t="str">
            <v>Siria</v>
          </cell>
        </row>
        <row r="195">
          <cell r="C195" t="str">
            <v>Somalia</v>
          </cell>
        </row>
        <row r="196">
          <cell r="C196" t="str">
            <v>Sri Lanka (Ceilan)</v>
          </cell>
        </row>
        <row r="197">
          <cell r="C197" t="str">
            <v>Sudan</v>
          </cell>
        </row>
        <row r="198">
          <cell r="C198" t="str">
            <v>Suecia</v>
          </cell>
        </row>
        <row r="199">
          <cell r="C199" t="str">
            <v>Suiza</v>
          </cell>
        </row>
        <row r="200">
          <cell r="C200" t="str">
            <v>Sur Africa</v>
          </cell>
        </row>
        <row r="201">
          <cell r="C201" t="str">
            <v>Surinam</v>
          </cell>
        </row>
        <row r="202">
          <cell r="C202" t="str">
            <v>Swaziland</v>
          </cell>
        </row>
        <row r="203">
          <cell r="C203" t="str">
            <v>Tailandia</v>
          </cell>
        </row>
        <row r="204">
          <cell r="C204" t="str">
            <v>Taiwan</v>
          </cell>
        </row>
        <row r="205">
          <cell r="C205" t="str">
            <v>Tajikistan</v>
          </cell>
        </row>
        <row r="206">
          <cell r="C206" t="str">
            <v>Tanzania</v>
          </cell>
        </row>
        <row r="207">
          <cell r="C207" t="str">
            <v>Timor Oriental</v>
          </cell>
        </row>
        <row r="208">
          <cell r="C208" t="str">
            <v>Togo</v>
          </cell>
        </row>
        <row r="209">
          <cell r="C209" t="str">
            <v>Tonga</v>
          </cell>
        </row>
        <row r="210">
          <cell r="C210" t="str">
            <v>Trinidad &amp; Tobago</v>
          </cell>
        </row>
        <row r="211">
          <cell r="C211" t="str">
            <v>Tunisia</v>
          </cell>
        </row>
        <row r="212">
          <cell r="C212" t="str">
            <v>Turkmenistan</v>
          </cell>
        </row>
        <row r="213">
          <cell r="C213" t="str">
            <v>Turquia</v>
          </cell>
        </row>
        <row r="214">
          <cell r="C214" t="str">
            <v>Ucrania</v>
          </cell>
        </row>
        <row r="215">
          <cell r="C215" t="str">
            <v>Uganda</v>
          </cell>
        </row>
        <row r="216">
          <cell r="C216" t="str">
            <v>Union Europea</v>
          </cell>
        </row>
        <row r="217">
          <cell r="C217" t="str">
            <v>Uruguay</v>
          </cell>
        </row>
        <row r="218">
          <cell r="C218" t="str">
            <v>Uzbekistan</v>
          </cell>
        </row>
        <row r="219">
          <cell r="C219" t="str">
            <v>Vanuatu</v>
          </cell>
        </row>
        <row r="220">
          <cell r="C220" t="str">
            <v>Venezuela</v>
          </cell>
        </row>
        <row r="221">
          <cell r="C221" t="str">
            <v>Vietnam</v>
          </cell>
        </row>
        <row r="222">
          <cell r="C222" t="str">
            <v>Yemen</v>
          </cell>
        </row>
        <row r="223">
          <cell r="C223" t="str">
            <v>Yugoslavia</v>
          </cell>
        </row>
        <row r="224">
          <cell r="C224" t="str">
            <v>Zambia</v>
          </cell>
        </row>
        <row r="225">
          <cell r="C225" t="str">
            <v>Zimbabwe</v>
          </cell>
        </row>
      </sheetData>
      <sheetData sheetId="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dentificación de la entidad"/>
      <sheetName val="Orquesta"/>
      <sheetName val="Comité Técnico"/>
      <sheetName val="Administración"/>
      <sheetName val="Programación"/>
      <sheetName val="Act. de Extensión"/>
      <sheetName val="Presupuesto"/>
      <sheetName val="Listas"/>
      <sheetName val="Punto de datos"/>
    </sheetNames>
    <sheetDataSet>
      <sheetData sheetId="0"/>
      <sheetData sheetId="1"/>
      <sheetData sheetId="2"/>
      <sheetData sheetId="3"/>
      <sheetData sheetId="4"/>
      <sheetData sheetId="5"/>
      <sheetData sheetId="6"/>
      <sheetData sheetId="7">
        <row r="12">
          <cell r="C12" t="str">
            <v>Afganistan</v>
          </cell>
        </row>
        <row r="13">
          <cell r="C13" t="str">
            <v>Africa del Sur</v>
          </cell>
        </row>
        <row r="14">
          <cell r="C14" t="str">
            <v>Albania</v>
          </cell>
        </row>
        <row r="15">
          <cell r="C15" t="str">
            <v>Alemania</v>
          </cell>
        </row>
        <row r="16">
          <cell r="C16" t="str">
            <v>Andorra</v>
          </cell>
        </row>
        <row r="17">
          <cell r="C17" t="str">
            <v>Angola</v>
          </cell>
        </row>
        <row r="18">
          <cell r="C18" t="str">
            <v>Antigua y Barbuda</v>
          </cell>
        </row>
        <row r="19">
          <cell r="C19" t="str">
            <v>Antillas Holandesas</v>
          </cell>
        </row>
        <row r="20">
          <cell r="C20" t="str">
            <v>Arabia Saudita</v>
          </cell>
        </row>
        <row r="21">
          <cell r="C21" t="str">
            <v>Argelia</v>
          </cell>
        </row>
        <row r="22">
          <cell r="C22" t="str">
            <v>Argentina</v>
          </cell>
        </row>
        <row r="23">
          <cell r="C23" t="str">
            <v>Armenia</v>
          </cell>
        </row>
        <row r="24">
          <cell r="C24" t="str">
            <v>Aruba</v>
          </cell>
        </row>
        <row r="25">
          <cell r="C25" t="str">
            <v>Australia</v>
          </cell>
        </row>
        <row r="26">
          <cell r="C26" t="str">
            <v>Austria</v>
          </cell>
        </row>
        <row r="27">
          <cell r="C27" t="str">
            <v>Azerbaijan</v>
          </cell>
        </row>
        <row r="28">
          <cell r="C28" t="str">
            <v>Bahamas</v>
          </cell>
        </row>
        <row r="29">
          <cell r="C29" t="str">
            <v>Bahrain</v>
          </cell>
        </row>
        <row r="30">
          <cell r="C30" t="str">
            <v>Bangladesh</v>
          </cell>
        </row>
        <row r="31">
          <cell r="C31" t="str">
            <v>Barbados</v>
          </cell>
        </row>
        <row r="32">
          <cell r="C32" t="str">
            <v>Belarusia</v>
          </cell>
        </row>
        <row r="33">
          <cell r="C33" t="str">
            <v>Belgica</v>
          </cell>
        </row>
        <row r="34">
          <cell r="C34" t="str">
            <v>Belice</v>
          </cell>
        </row>
        <row r="35">
          <cell r="C35" t="str">
            <v>Benin</v>
          </cell>
        </row>
        <row r="36">
          <cell r="C36" t="str">
            <v>Bermudas</v>
          </cell>
        </row>
        <row r="37">
          <cell r="C37" t="str">
            <v>Bolivia</v>
          </cell>
        </row>
        <row r="38">
          <cell r="C38" t="str">
            <v>Bosnia</v>
          </cell>
        </row>
        <row r="39">
          <cell r="C39" t="str">
            <v>Botswana</v>
          </cell>
        </row>
        <row r="40">
          <cell r="C40" t="str">
            <v>Brasil</v>
          </cell>
        </row>
        <row r="41">
          <cell r="C41" t="str">
            <v>Brunei Darussulam</v>
          </cell>
        </row>
        <row r="42">
          <cell r="C42" t="str">
            <v>Bulgaria</v>
          </cell>
        </row>
        <row r="43">
          <cell r="C43" t="str">
            <v>Burkina Faso</v>
          </cell>
        </row>
        <row r="44">
          <cell r="C44" t="str">
            <v>Burundi</v>
          </cell>
        </row>
        <row r="45">
          <cell r="C45" t="str">
            <v>Butan</v>
          </cell>
        </row>
        <row r="46">
          <cell r="C46" t="str">
            <v>Camboya</v>
          </cell>
        </row>
        <row r="47">
          <cell r="C47" t="str">
            <v>Camerun</v>
          </cell>
        </row>
        <row r="48">
          <cell r="C48" t="str">
            <v>Canada</v>
          </cell>
        </row>
        <row r="49">
          <cell r="C49" t="str">
            <v>Cape Verde</v>
          </cell>
        </row>
        <row r="50">
          <cell r="C50" t="str">
            <v>Chad</v>
          </cell>
        </row>
        <row r="51">
          <cell r="C51" t="str">
            <v>Chile</v>
          </cell>
        </row>
        <row r="52">
          <cell r="C52" t="str">
            <v>China</v>
          </cell>
        </row>
        <row r="53">
          <cell r="C53" t="str">
            <v>Chipre</v>
          </cell>
        </row>
        <row r="54">
          <cell r="C54" t="str">
            <v>Colombia</v>
          </cell>
        </row>
        <row r="55">
          <cell r="C55" t="str">
            <v>Comoros</v>
          </cell>
        </row>
        <row r="56">
          <cell r="C56" t="str">
            <v>Congo</v>
          </cell>
        </row>
        <row r="57">
          <cell r="C57" t="str">
            <v>Corea del Norte</v>
          </cell>
        </row>
        <row r="58">
          <cell r="C58" t="str">
            <v>Corea del Sur</v>
          </cell>
        </row>
        <row r="59">
          <cell r="C59" t="str">
            <v>Costa de Marfíl</v>
          </cell>
        </row>
        <row r="60">
          <cell r="C60" t="str">
            <v>Costa Rica</v>
          </cell>
        </row>
        <row r="61">
          <cell r="C61" t="str">
            <v>Croasia</v>
          </cell>
        </row>
        <row r="62">
          <cell r="C62" t="str">
            <v>Cuba</v>
          </cell>
        </row>
        <row r="63">
          <cell r="C63" t="str">
            <v>Dinamarca</v>
          </cell>
        </row>
        <row r="64">
          <cell r="C64" t="str">
            <v>Djibouti</v>
          </cell>
        </row>
        <row r="65">
          <cell r="C65" t="str">
            <v>Dominica</v>
          </cell>
        </row>
        <row r="66">
          <cell r="C66" t="str">
            <v>Ecuador</v>
          </cell>
        </row>
        <row r="67">
          <cell r="C67" t="str">
            <v>Egipto</v>
          </cell>
        </row>
        <row r="68">
          <cell r="C68" t="str">
            <v>El Salvador</v>
          </cell>
        </row>
        <row r="69">
          <cell r="C69" t="str">
            <v>Emiratos Arabes Unidos</v>
          </cell>
        </row>
        <row r="70">
          <cell r="C70" t="str">
            <v>Eritrea</v>
          </cell>
        </row>
        <row r="71">
          <cell r="C71" t="str">
            <v>Eslovenia</v>
          </cell>
        </row>
        <row r="72">
          <cell r="C72" t="str">
            <v>España</v>
          </cell>
        </row>
        <row r="73">
          <cell r="C73" t="str">
            <v>Estados Unidos</v>
          </cell>
        </row>
        <row r="74">
          <cell r="C74" t="str">
            <v>Estonia</v>
          </cell>
        </row>
        <row r="75">
          <cell r="C75" t="str">
            <v>Etiopia</v>
          </cell>
        </row>
        <row r="76">
          <cell r="C76" t="str">
            <v>Fiji</v>
          </cell>
        </row>
        <row r="77">
          <cell r="C77" t="str">
            <v>Filipinas</v>
          </cell>
        </row>
        <row r="78">
          <cell r="C78" t="str">
            <v>Finlandia</v>
          </cell>
        </row>
        <row r="79">
          <cell r="C79" t="str">
            <v>Francia</v>
          </cell>
        </row>
        <row r="80">
          <cell r="C80" t="str">
            <v>Gabon</v>
          </cell>
        </row>
        <row r="81">
          <cell r="C81" t="str">
            <v>Gambia</v>
          </cell>
        </row>
        <row r="82">
          <cell r="C82" t="str">
            <v>Georgia</v>
          </cell>
        </row>
        <row r="83">
          <cell r="C83" t="str">
            <v>Ghana</v>
          </cell>
        </row>
        <row r="84">
          <cell r="C84" t="str">
            <v>Granada</v>
          </cell>
        </row>
        <row r="85">
          <cell r="C85" t="str">
            <v>Grecia</v>
          </cell>
        </row>
        <row r="86">
          <cell r="C86" t="str">
            <v>Groenlandia</v>
          </cell>
        </row>
        <row r="87">
          <cell r="C87" t="str">
            <v>Guadalupe</v>
          </cell>
        </row>
        <row r="88">
          <cell r="C88" t="str">
            <v>Guam</v>
          </cell>
        </row>
        <row r="89">
          <cell r="C89" t="str">
            <v>Guatemala</v>
          </cell>
        </row>
        <row r="90">
          <cell r="C90" t="str">
            <v>Guayana Francesa</v>
          </cell>
        </row>
        <row r="91">
          <cell r="C91" t="str">
            <v>Guerney</v>
          </cell>
        </row>
        <row r="92">
          <cell r="C92" t="str">
            <v>Guinea</v>
          </cell>
        </row>
        <row r="93">
          <cell r="C93" t="str">
            <v>Guinea-Bissau</v>
          </cell>
        </row>
        <row r="94">
          <cell r="C94" t="str">
            <v>Guinea Equatorial</v>
          </cell>
        </row>
        <row r="95">
          <cell r="C95" t="str">
            <v>Guyana</v>
          </cell>
        </row>
        <row r="96">
          <cell r="C96" t="str">
            <v>Haiti</v>
          </cell>
        </row>
        <row r="97">
          <cell r="C97" t="str">
            <v>Holanda</v>
          </cell>
        </row>
        <row r="98">
          <cell r="C98" t="str">
            <v>Honduras</v>
          </cell>
        </row>
        <row r="99">
          <cell r="C99" t="str">
            <v>Hong Kong</v>
          </cell>
        </row>
        <row r="100">
          <cell r="C100" t="str">
            <v>Hungria</v>
          </cell>
        </row>
        <row r="101">
          <cell r="C101" t="str">
            <v>India</v>
          </cell>
        </row>
        <row r="102">
          <cell r="C102" t="str">
            <v>Indonesia</v>
          </cell>
        </row>
        <row r="103">
          <cell r="C103" t="str">
            <v>Irak</v>
          </cell>
        </row>
        <row r="104">
          <cell r="C104" t="str">
            <v>Iran</v>
          </cell>
        </row>
        <row r="105">
          <cell r="C105" t="str">
            <v>Irlanda</v>
          </cell>
        </row>
        <row r="106">
          <cell r="C106" t="str">
            <v>Islandia</v>
          </cell>
        </row>
        <row r="107">
          <cell r="C107" t="str">
            <v>Islas Caiman</v>
          </cell>
        </row>
        <row r="108">
          <cell r="C108" t="str">
            <v>Islas Faroe</v>
          </cell>
        </row>
        <row r="109">
          <cell r="C109" t="str">
            <v>Islas Malvinas</v>
          </cell>
        </row>
        <row r="110">
          <cell r="C110" t="str">
            <v>Islas Marshall</v>
          </cell>
        </row>
        <row r="111">
          <cell r="C111" t="str">
            <v>Islas Solomon</v>
          </cell>
        </row>
        <row r="112">
          <cell r="C112" t="str">
            <v>Islas Virgenes (U.S.)</v>
          </cell>
        </row>
        <row r="113">
          <cell r="C113" t="str">
            <v>Israel</v>
          </cell>
        </row>
        <row r="114">
          <cell r="C114" t="str">
            <v>Italia</v>
          </cell>
        </row>
        <row r="115">
          <cell r="C115" t="str">
            <v>Jamaica</v>
          </cell>
        </row>
        <row r="116">
          <cell r="C116" t="str">
            <v>Japon</v>
          </cell>
        </row>
        <row r="117">
          <cell r="C117" t="str">
            <v>Jersey</v>
          </cell>
        </row>
        <row r="118">
          <cell r="C118" t="str">
            <v>Jordania</v>
          </cell>
        </row>
        <row r="119">
          <cell r="C119" t="str">
            <v>Kazakhstan</v>
          </cell>
        </row>
        <row r="120">
          <cell r="C120" t="str">
            <v>Kenia</v>
          </cell>
        </row>
        <row r="121">
          <cell r="C121" t="str">
            <v>Kiribati</v>
          </cell>
        </row>
        <row r="122">
          <cell r="C122" t="str">
            <v>Kuwait</v>
          </cell>
        </row>
        <row r="123">
          <cell r="C123" t="str">
            <v>Kyrgyzstan</v>
          </cell>
        </row>
        <row r="124">
          <cell r="C124" t="str">
            <v>Laos</v>
          </cell>
        </row>
        <row r="125">
          <cell r="C125" t="str">
            <v>Latvia</v>
          </cell>
        </row>
        <row r="126">
          <cell r="C126" t="str">
            <v>Lesotho</v>
          </cell>
        </row>
        <row r="127">
          <cell r="C127" t="str">
            <v>Libano</v>
          </cell>
        </row>
        <row r="128">
          <cell r="C128" t="str">
            <v>Liberia</v>
          </cell>
        </row>
        <row r="129">
          <cell r="C129" t="str">
            <v>Libia</v>
          </cell>
        </row>
        <row r="130">
          <cell r="C130" t="str">
            <v>Liechtenstein</v>
          </cell>
        </row>
        <row r="131">
          <cell r="C131" t="str">
            <v>Lituania</v>
          </cell>
        </row>
        <row r="132">
          <cell r="C132" t="str">
            <v>Luxemburgo</v>
          </cell>
        </row>
        <row r="133">
          <cell r="C133" t="str">
            <v>Macao</v>
          </cell>
        </row>
        <row r="134">
          <cell r="C134" t="str">
            <v>Macedionia</v>
          </cell>
        </row>
        <row r="135">
          <cell r="C135" t="str">
            <v>Madagascar</v>
          </cell>
        </row>
        <row r="136">
          <cell r="C136" t="str">
            <v>Malasia</v>
          </cell>
        </row>
        <row r="137">
          <cell r="C137" t="str">
            <v>Malawi</v>
          </cell>
        </row>
        <row r="138">
          <cell r="C138" t="str">
            <v>Maldivas</v>
          </cell>
        </row>
        <row r="139">
          <cell r="C139" t="str">
            <v>Mali</v>
          </cell>
        </row>
        <row r="140">
          <cell r="C140" t="str">
            <v>Malta</v>
          </cell>
        </row>
        <row r="141">
          <cell r="C141" t="str">
            <v>Marruecos</v>
          </cell>
        </row>
        <row r="142">
          <cell r="C142" t="str">
            <v>Martinica</v>
          </cell>
        </row>
        <row r="143">
          <cell r="C143" t="str">
            <v>Mauricio</v>
          </cell>
        </row>
        <row r="144">
          <cell r="C144" t="str">
            <v>Mauritania</v>
          </cell>
        </row>
        <row r="145">
          <cell r="C145" t="str">
            <v>Mexico</v>
          </cell>
        </row>
        <row r="146">
          <cell r="C146" t="str">
            <v>Micronesia</v>
          </cell>
        </row>
        <row r="147">
          <cell r="C147" t="str">
            <v>Moldova</v>
          </cell>
        </row>
        <row r="148">
          <cell r="C148" t="str">
            <v>Monaco</v>
          </cell>
        </row>
        <row r="149">
          <cell r="C149" t="str">
            <v>Mongolia</v>
          </cell>
        </row>
        <row r="150">
          <cell r="C150" t="str">
            <v>Mozambique</v>
          </cell>
        </row>
        <row r="151">
          <cell r="C151" t="str">
            <v>Myanmar (Burma)</v>
          </cell>
        </row>
        <row r="152">
          <cell r="C152" t="str">
            <v>Namibia</v>
          </cell>
        </row>
        <row r="153">
          <cell r="C153" t="str">
            <v>Nepal</v>
          </cell>
        </row>
        <row r="154">
          <cell r="C154" t="str">
            <v>Nicaragua</v>
          </cell>
        </row>
        <row r="155">
          <cell r="C155" t="str">
            <v>Niger</v>
          </cell>
        </row>
        <row r="156">
          <cell r="C156" t="str">
            <v>Nigeria</v>
          </cell>
        </row>
        <row r="157">
          <cell r="C157" t="str">
            <v>Noruega</v>
          </cell>
        </row>
        <row r="158">
          <cell r="C158" t="str">
            <v>Nueva Caledonia</v>
          </cell>
        </row>
        <row r="159">
          <cell r="C159" t="str">
            <v>Nueva Zealandia</v>
          </cell>
        </row>
        <row r="160">
          <cell r="C160" t="str">
            <v>Oman</v>
          </cell>
        </row>
        <row r="161">
          <cell r="C161" t="str">
            <v>Pakistan</v>
          </cell>
        </row>
        <row r="162">
          <cell r="C162" t="str">
            <v>Palestina</v>
          </cell>
        </row>
        <row r="163">
          <cell r="C163" t="str">
            <v>Panama</v>
          </cell>
        </row>
        <row r="164">
          <cell r="C164" t="str">
            <v>Papua Nueva Guinea</v>
          </cell>
        </row>
        <row r="165">
          <cell r="C165" t="str">
            <v>Paraguay</v>
          </cell>
        </row>
        <row r="166">
          <cell r="C166" t="str">
            <v>Peru</v>
          </cell>
        </row>
        <row r="167">
          <cell r="C167" t="str">
            <v>Polinesia Francesa</v>
          </cell>
        </row>
        <row r="168">
          <cell r="C168" t="str">
            <v>Polonia</v>
          </cell>
        </row>
        <row r="169">
          <cell r="C169" t="str">
            <v>Portugal</v>
          </cell>
        </row>
        <row r="170">
          <cell r="C170" t="str">
            <v>Puerto Rico</v>
          </cell>
        </row>
        <row r="171">
          <cell r="C171" t="str">
            <v>Qatar</v>
          </cell>
        </row>
        <row r="172">
          <cell r="C172" t="str">
            <v>Reino Unido</v>
          </cell>
        </row>
        <row r="173">
          <cell r="C173" t="str">
            <v>Republica Centroafricana</v>
          </cell>
        </row>
        <row r="174">
          <cell r="C174" t="str">
            <v>Republica Checa</v>
          </cell>
        </row>
        <row r="175">
          <cell r="C175" t="str">
            <v>Republica Democratica del Congo</v>
          </cell>
        </row>
        <row r="176">
          <cell r="C176" t="str">
            <v>Republica Dominicana</v>
          </cell>
        </row>
        <row r="177">
          <cell r="C177" t="str">
            <v>Republica Eslovaca</v>
          </cell>
        </row>
        <row r="178">
          <cell r="C178" t="str">
            <v>Reunion</v>
          </cell>
        </row>
        <row r="179">
          <cell r="C179" t="str">
            <v>Ruanda</v>
          </cell>
        </row>
        <row r="180">
          <cell r="C180" t="str">
            <v>Rumania</v>
          </cell>
        </row>
        <row r="181">
          <cell r="C181" t="str">
            <v>Rusia</v>
          </cell>
        </row>
        <row r="182">
          <cell r="C182" t="str">
            <v>Sahara</v>
          </cell>
        </row>
        <row r="183">
          <cell r="C183" t="str">
            <v>Samoa</v>
          </cell>
        </row>
        <row r="184">
          <cell r="C184" t="str">
            <v>San Cristobal-Nevis (St. Kitts)</v>
          </cell>
        </row>
        <row r="185">
          <cell r="C185" t="str">
            <v>San Marino</v>
          </cell>
        </row>
        <row r="186">
          <cell r="C186" t="str">
            <v>San Vincente y las Granadinas</v>
          </cell>
        </row>
        <row r="187">
          <cell r="C187" t="str">
            <v>Santa Lucia</v>
          </cell>
        </row>
        <row r="188">
          <cell r="C188" t="str">
            <v>Santa Sede (Vaticano)</v>
          </cell>
        </row>
        <row r="189">
          <cell r="C189" t="str">
            <v>Sao Tome &amp; Principe</v>
          </cell>
        </row>
        <row r="190">
          <cell r="C190" t="str">
            <v>Senegal</v>
          </cell>
        </row>
        <row r="191">
          <cell r="C191" t="str">
            <v>Seychelles</v>
          </cell>
        </row>
        <row r="192">
          <cell r="C192" t="str">
            <v>Sierra Leona</v>
          </cell>
        </row>
        <row r="193">
          <cell r="C193" t="str">
            <v>Singapur</v>
          </cell>
        </row>
        <row r="194">
          <cell r="C194" t="str">
            <v>Siria</v>
          </cell>
        </row>
        <row r="195">
          <cell r="C195" t="str">
            <v>Somalia</v>
          </cell>
        </row>
        <row r="196">
          <cell r="C196" t="str">
            <v>Sri Lanka (Ceilan)</v>
          </cell>
        </row>
        <row r="197">
          <cell r="C197" t="str">
            <v>Sudan</v>
          </cell>
        </row>
        <row r="198">
          <cell r="C198" t="str">
            <v>Suecia</v>
          </cell>
        </row>
        <row r="199">
          <cell r="C199" t="str">
            <v>Suiza</v>
          </cell>
        </row>
        <row r="200">
          <cell r="C200" t="str">
            <v>Sur Africa</v>
          </cell>
        </row>
        <row r="201">
          <cell r="C201" t="str">
            <v>Surinam</v>
          </cell>
        </row>
        <row r="202">
          <cell r="C202" t="str">
            <v>Swaziland</v>
          </cell>
        </row>
        <row r="203">
          <cell r="C203" t="str">
            <v>Tailandia</v>
          </cell>
        </row>
        <row r="204">
          <cell r="C204" t="str">
            <v>Taiwan</v>
          </cell>
        </row>
        <row r="205">
          <cell r="C205" t="str">
            <v>Tajikistan</v>
          </cell>
        </row>
        <row r="206">
          <cell r="C206" t="str">
            <v>Tanzania</v>
          </cell>
        </row>
        <row r="207">
          <cell r="C207" t="str">
            <v>Timor Oriental</v>
          </cell>
        </row>
        <row r="208">
          <cell r="C208" t="str">
            <v>Togo</v>
          </cell>
        </row>
        <row r="209">
          <cell r="C209" t="str">
            <v>Tonga</v>
          </cell>
        </row>
        <row r="210">
          <cell r="C210" t="str">
            <v>Trinidad &amp; Tobago</v>
          </cell>
        </row>
        <row r="211">
          <cell r="C211" t="str">
            <v>Tunisia</v>
          </cell>
        </row>
        <row r="212">
          <cell r="C212" t="str">
            <v>Turkmenistan</v>
          </cell>
        </row>
        <row r="213">
          <cell r="C213" t="str">
            <v>Turquia</v>
          </cell>
        </row>
        <row r="214">
          <cell r="C214" t="str">
            <v>Ucrania</v>
          </cell>
        </row>
        <row r="215">
          <cell r="C215" t="str">
            <v>Uganda</v>
          </cell>
        </row>
        <row r="216">
          <cell r="C216" t="str">
            <v>Union Europea</v>
          </cell>
        </row>
        <row r="217">
          <cell r="C217" t="str">
            <v>Uruguay</v>
          </cell>
        </row>
        <row r="218">
          <cell r="C218" t="str">
            <v>Uzbekistan</v>
          </cell>
        </row>
        <row r="219">
          <cell r="C219" t="str">
            <v>Vanuatu</v>
          </cell>
        </row>
        <row r="220">
          <cell r="C220" t="str">
            <v>Venezuela</v>
          </cell>
        </row>
        <row r="221">
          <cell r="C221" t="str">
            <v>Vietnam</v>
          </cell>
        </row>
        <row r="222">
          <cell r="C222" t="str">
            <v>Yemen</v>
          </cell>
        </row>
        <row r="223">
          <cell r="C223" t="str">
            <v>Yugoslavia</v>
          </cell>
        </row>
        <row r="224">
          <cell r="C224" t="str">
            <v>Zambia</v>
          </cell>
        </row>
        <row r="225">
          <cell r="C225" t="str">
            <v>Zimbabwe</v>
          </cell>
        </row>
      </sheetData>
      <sheetData sheetId="8"/>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CIONES-DEFINICIONES"/>
      <sheetName val="1. IDENTIFICACIÓN"/>
      <sheetName val="2. PRESUPUESTO"/>
      <sheetName val="3. RRHH"/>
      <sheetName val="4. COMPROMISOS"/>
      <sheetName val="5. ACTIVIDADES"/>
      <sheetName val="6. ESTABLECIMIENTOS"/>
      <sheetName val="7. BIBLIOGAM"/>
      <sheetName val="8. INDICADORES"/>
    </sheetNames>
    <sheetDataSet>
      <sheetData sheetId="0"/>
      <sheetData sheetId="1"/>
      <sheetData sheetId="2"/>
      <sheetData sheetId="3"/>
      <sheetData sheetId="4"/>
      <sheetData sheetId="5"/>
      <sheetData sheetId="6"/>
      <sheetData sheetId="7"/>
      <sheetData sheetId="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 STRUCCIONES-DEFINICIONES"/>
      <sheetName val="1. IDENTIFICACIÓN"/>
      <sheetName val="2. COMPROMISOS"/>
      <sheetName val="3. ACTIVIDADES"/>
      <sheetName val="4. BENEFICIARIOS ARTESANOS"/>
      <sheetName val="5. PRESUPUESTO"/>
      <sheetName val="6. RRHH"/>
    </sheetNames>
    <sheetDataSet>
      <sheetData sheetId="0" refreshError="1"/>
      <sheetData sheetId="1" refreshError="1"/>
      <sheetData sheetId="2" refreshError="1"/>
      <sheetData sheetId="3"/>
      <sheetData sheetId="4" refreshError="1"/>
      <sheetData sheetId="5" refreshError="1"/>
      <sheetData sheetId="6"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apech.cl/" TargetMode="External"/><Relationship Id="rId1" Type="http://schemas.openxmlformats.org/officeDocument/2006/relationships/hyperlink" Target="mailto:apech_aiap@yahoo.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21"/>
  <sheetViews>
    <sheetView showGridLines="0" tabSelected="1" zoomScale="89" zoomScaleNormal="89" workbookViewId="0">
      <selection activeCell="C38" sqref="C38"/>
    </sheetView>
  </sheetViews>
  <sheetFormatPr baseColWidth="10" defaultColWidth="11.42578125" defaultRowHeight="11.25" x14ac:dyDescent="0.15"/>
  <cols>
    <col min="1" max="1" width="5.42578125" style="1" customWidth="1"/>
    <col min="2" max="2" width="34.140625" style="1" customWidth="1"/>
    <col min="3" max="5" width="44" style="1" customWidth="1"/>
    <col min="6" max="16384" width="11.42578125" style="1"/>
  </cols>
  <sheetData>
    <row r="1" spans="2:5" ht="25.5" customHeight="1" x14ac:dyDescent="0.15">
      <c r="B1" s="319" t="s">
        <v>0</v>
      </c>
      <c r="C1" s="319"/>
      <c r="D1" s="319"/>
      <c r="E1" s="319"/>
    </row>
    <row r="2" spans="2:5" ht="28.5" customHeight="1" thickBot="1" x14ac:dyDescent="0.2">
      <c r="B2" s="9" t="s">
        <v>1</v>
      </c>
    </row>
    <row r="3" spans="2:5" ht="29.25" customHeight="1" x14ac:dyDescent="0.15">
      <c r="B3" s="2" t="s">
        <v>2</v>
      </c>
      <c r="C3" s="320" t="s">
        <v>12</v>
      </c>
      <c r="D3" s="320"/>
      <c r="E3" s="321"/>
    </row>
    <row r="4" spans="2:5" ht="29.25" customHeight="1" thickBot="1" x14ac:dyDescent="0.2">
      <c r="B4" s="4" t="s">
        <v>3</v>
      </c>
      <c r="C4" s="322" t="s">
        <v>805</v>
      </c>
      <c r="D4" s="322"/>
      <c r="E4" s="323"/>
    </row>
    <row r="5" spans="2:5" ht="12.75" customHeight="1" thickBot="1" x14ac:dyDescent="0.2"/>
    <row r="6" spans="2:5" ht="29.25" customHeight="1" x14ac:dyDescent="0.15">
      <c r="B6" s="5" t="s">
        <v>4</v>
      </c>
      <c r="C6" s="320" t="s">
        <v>806</v>
      </c>
      <c r="D6" s="320"/>
      <c r="E6" s="321"/>
    </row>
    <row r="7" spans="2:5" ht="29.25" customHeight="1" x14ac:dyDescent="0.15">
      <c r="B7" s="3" t="s">
        <v>5</v>
      </c>
      <c r="C7" s="327" t="s">
        <v>807</v>
      </c>
      <c r="D7" s="327"/>
      <c r="E7" s="328"/>
    </row>
    <row r="8" spans="2:5" ht="29.25" customHeight="1" x14ac:dyDescent="0.15">
      <c r="B8" s="3" t="s">
        <v>6</v>
      </c>
      <c r="C8" s="327" t="s">
        <v>808</v>
      </c>
      <c r="D8" s="327"/>
      <c r="E8" s="328"/>
    </row>
    <row r="9" spans="2:5" ht="29.25" customHeight="1" x14ac:dyDescent="0.15">
      <c r="B9" s="3" t="s">
        <v>7</v>
      </c>
      <c r="C9" s="327" t="s">
        <v>809</v>
      </c>
      <c r="D9" s="327"/>
      <c r="E9" s="328"/>
    </row>
    <row r="10" spans="2:5" ht="30" customHeight="1" x14ac:dyDescent="0.15">
      <c r="B10" s="3" t="s">
        <v>8</v>
      </c>
      <c r="C10" s="327" t="s">
        <v>810</v>
      </c>
      <c r="D10" s="327"/>
      <c r="E10" s="328"/>
    </row>
    <row r="11" spans="2:5" ht="29.25" customHeight="1" x14ac:dyDescent="0.15">
      <c r="B11" s="3" t="s">
        <v>9</v>
      </c>
      <c r="C11" s="327" t="s">
        <v>811</v>
      </c>
      <c r="D11" s="327"/>
      <c r="E11" s="328"/>
    </row>
    <row r="12" spans="2:5" ht="29.25" customHeight="1" x14ac:dyDescent="0.15">
      <c r="B12" s="3" t="s">
        <v>10</v>
      </c>
      <c r="C12" s="329" t="s">
        <v>812</v>
      </c>
      <c r="D12" s="327"/>
      <c r="E12" s="328"/>
    </row>
    <row r="13" spans="2:5" ht="29.25" customHeight="1" thickBot="1" x14ac:dyDescent="0.2">
      <c r="B13" s="4" t="s">
        <v>11</v>
      </c>
      <c r="C13" s="324" t="s">
        <v>813</v>
      </c>
      <c r="D13" s="325"/>
      <c r="E13" s="326"/>
    </row>
    <row r="17" spans="2:5" x14ac:dyDescent="0.15">
      <c r="B17" s="6" t="s">
        <v>2</v>
      </c>
      <c r="C17" s="7"/>
      <c r="D17" s="7"/>
      <c r="E17" s="7"/>
    </row>
    <row r="18" spans="2:5" x14ac:dyDescent="0.15">
      <c r="B18" s="8" t="s">
        <v>12</v>
      </c>
      <c r="C18" s="9"/>
      <c r="D18" s="9"/>
      <c r="E18" s="9"/>
    </row>
    <row r="19" spans="2:5" ht="22.5" x14ac:dyDescent="0.15">
      <c r="B19" s="8" t="s">
        <v>13</v>
      </c>
      <c r="C19" s="9"/>
      <c r="D19" s="9"/>
      <c r="E19" s="9"/>
    </row>
    <row r="20" spans="2:5" ht="33.75" x14ac:dyDescent="0.15">
      <c r="B20" s="8" t="s">
        <v>14</v>
      </c>
    </row>
    <row r="21" spans="2:5" x14ac:dyDescent="0.15">
      <c r="B21" s="8"/>
    </row>
  </sheetData>
  <mergeCells count="11">
    <mergeCell ref="B1:E1"/>
    <mergeCell ref="C3:E3"/>
    <mergeCell ref="C4:E4"/>
    <mergeCell ref="C6:E6"/>
    <mergeCell ref="C13:E13"/>
    <mergeCell ref="C7:E7"/>
    <mergeCell ref="C8:E8"/>
    <mergeCell ref="C9:E9"/>
    <mergeCell ref="C10:E10"/>
    <mergeCell ref="C11:E11"/>
    <mergeCell ref="C12:E12"/>
  </mergeCells>
  <dataValidations count="1">
    <dataValidation type="list" allowBlank="1" showInputMessage="1" showErrorMessage="1" sqref="C3">
      <formula1>$B$18:$B$21</formula1>
    </dataValidation>
  </dataValidations>
  <hyperlinks>
    <hyperlink ref="C12" r:id="rId1"/>
    <hyperlink ref="C13" r:id="rId2"/>
  </hyperlinks>
  <pageMargins left="0.7" right="0.7" top="0.75" bottom="0.75" header="0.3" footer="0.3"/>
  <pageSetup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981"/>
  <sheetViews>
    <sheetView showGridLines="0" topLeftCell="C7" zoomScale="80" zoomScaleNormal="80" workbookViewId="0">
      <selection activeCell="N11" sqref="N11"/>
    </sheetView>
  </sheetViews>
  <sheetFormatPr baseColWidth="10" defaultColWidth="17.28515625" defaultRowHeight="15" customHeight="1" x14ac:dyDescent="0.15"/>
  <cols>
    <col min="1" max="1" width="3.28515625" style="12" customWidth="1"/>
    <col min="2" max="2" width="64.85546875" style="12" customWidth="1"/>
    <col min="3" max="15" width="16.28515625" style="12" customWidth="1"/>
    <col min="16" max="16" width="50.28515625" style="12" customWidth="1"/>
    <col min="17" max="17" width="15.28515625" style="12" customWidth="1"/>
    <col min="18" max="18" width="17.140625" style="12" customWidth="1"/>
    <col min="19" max="16384" width="17.28515625" style="12"/>
  </cols>
  <sheetData>
    <row r="1" spans="1:27" ht="27" customHeight="1" x14ac:dyDescent="0.15">
      <c r="A1" s="10"/>
      <c r="B1" s="332" t="s">
        <v>15</v>
      </c>
      <c r="C1" s="333"/>
      <c r="D1" s="333"/>
      <c r="E1" s="333"/>
      <c r="F1" s="333"/>
      <c r="G1" s="333"/>
      <c r="H1" s="333"/>
      <c r="I1" s="333"/>
      <c r="J1" s="333"/>
      <c r="K1" s="333"/>
      <c r="L1" s="333"/>
      <c r="M1" s="333"/>
      <c r="N1" s="333"/>
      <c r="O1" s="333"/>
      <c r="P1" s="333"/>
      <c r="Q1" s="11"/>
      <c r="R1" s="11"/>
      <c r="S1" s="11"/>
      <c r="T1" s="11"/>
      <c r="U1" s="11"/>
      <c r="V1" s="11"/>
      <c r="W1" s="11"/>
      <c r="X1" s="11"/>
      <c r="Y1" s="11"/>
      <c r="Z1" s="11"/>
      <c r="AA1" s="11"/>
    </row>
    <row r="2" spans="1:27" ht="22.5" customHeight="1" thickBot="1" x14ac:dyDescent="0.2">
      <c r="A2" s="10"/>
      <c r="B2" s="337" t="s">
        <v>16</v>
      </c>
      <c r="C2" s="338"/>
      <c r="D2" s="338"/>
      <c r="E2" s="338"/>
      <c r="F2" s="338"/>
      <c r="G2" s="338"/>
      <c r="H2" s="338"/>
      <c r="I2" s="338"/>
      <c r="J2" s="338"/>
      <c r="K2" s="338"/>
      <c r="L2" s="338"/>
      <c r="M2" s="338"/>
      <c r="N2" s="338"/>
      <c r="O2" s="338"/>
      <c r="P2" s="338"/>
      <c r="Q2" s="11"/>
      <c r="R2" s="11"/>
      <c r="S2" s="11"/>
      <c r="T2" s="11"/>
      <c r="U2" s="11"/>
      <c r="V2" s="11"/>
      <c r="W2" s="11"/>
      <c r="X2" s="11"/>
      <c r="Y2" s="11"/>
      <c r="Z2" s="11"/>
      <c r="AA2" s="11"/>
    </row>
    <row r="3" spans="1:27" ht="19.7" customHeight="1" thickBot="1" x14ac:dyDescent="0.2">
      <c r="A3" s="10"/>
      <c r="B3" s="334" t="s">
        <v>17</v>
      </c>
      <c r="C3" s="335"/>
      <c r="D3" s="335"/>
      <c r="E3" s="335"/>
      <c r="F3" s="335"/>
      <c r="G3" s="335"/>
      <c r="H3" s="335"/>
      <c r="I3" s="335"/>
      <c r="J3" s="335"/>
      <c r="K3" s="335"/>
      <c r="L3" s="335"/>
      <c r="M3" s="335"/>
      <c r="N3" s="335"/>
      <c r="O3" s="335"/>
      <c r="P3" s="336"/>
      <c r="Q3" s="11"/>
      <c r="R3" s="11"/>
      <c r="S3" s="11"/>
      <c r="T3" s="11"/>
      <c r="U3" s="11"/>
      <c r="V3" s="11"/>
      <c r="W3" s="11"/>
      <c r="X3" s="11"/>
      <c r="Y3" s="11"/>
      <c r="Z3" s="11"/>
      <c r="AA3" s="11"/>
    </row>
    <row r="4" spans="1:27" ht="40.5" customHeight="1" thickBot="1" x14ac:dyDescent="0.2">
      <c r="A4" s="10"/>
      <c r="B4" s="13" t="s">
        <v>18</v>
      </c>
      <c r="C4" s="14" t="s">
        <v>19</v>
      </c>
      <c r="D4" s="15" t="s">
        <v>20</v>
      </c>
      <c r="E4" s="15" t="s">
        <v>21</v>
      </c>
      <c r="F4" s="14" t="s">
        <v>22</v>
      </c>
      <c r="G4" s="15" t="s">
        <v>23</v>
      </c>
      <c r="H4" s="15" t="s">
        <v>24</v>
      </c>
      <c r="I4" s="14" t="s">
        <v>25</v>
      </c>
      <c r="J4" s="15" t="s">
        <v>26</v>
      </c>
      <c r="K4" s="15" t="s">
        <v>27</v>
      </c>
      <c r="L4" s="14" t="s">
        <v>28</v>
      </c>
      <c r="M4" s="15" t="s">
        <v>29</v>
      </c>
      <c r="N4" s="15" t="s">
        <v>30</v>
      </c>
      <c r="O4" s="16" t="s">
        <v>31</v>
      </c>
      <c r="P4" s="17" t="s">
        <v>32</v>
      </c>
      <c r="Q4" s="11"/>
      <c r="R4" s="11"/>
      <c r="S4" s="11"/>
      <c r="T4" s="11"/>
      <c r="U4" s="11"/>
      <c r="V4" s="11"/>
      <c r="W4" s="11"/>
      <c r="X4" s="11"/>
      <c r="Y4" s="11"/>
      <c r="Z4" s="11"/>
      <c r="AA4" s="11"/>
    </row>
    <row r="5" spans="1:27" ht="43.5" customHeight="1" x14ac:dyDescent="0.15">
      <c r="A5" s="10"/>
      <c r="B5" s="18" t="s">
        <v>33</v>
      </c>
      <c r="C5" s="19">
        <v>0</v>
      </c>
      <c r="D5" s="20">
        <v>0</v>
      </c>
      <c r="E5" s="20">
        <v>12907000</v>
      </c>
      <c r="F5" s="20">
        <v>0</v>
      </c>
      <c r="G5" s="20">
        <v>0</v>
      </c>
      <c r="H5" s="20">
        <v>0</v>
      </c>
      <c r="I5" s="20">
        <v>0</v>
      </c>
      <c r="J5" s="20">
        <v>0</v>
      </c>
      <c r="K5" s="20">
        <v>0</v>
      </c>
      <c r="L5" s="20">
        <v>0</v>
      </c>
      <c r="M5" s="20">
        <v>0</v>
      </c>
      <c r="N5" s="21">
        <v>0</v>
      </c>
      <c r="O5" s="22">
        <f>SUM(C5:E5)</f>
        <v>12907000</v>
      </c>
      <c r="P5" s="23"/>
      <c r="Q5" s="11"/>
      <c r="R5" s="11"/>
      <c r="S5" s="11"/>
      <c r="T5" s="11"/>
      <c r="U5" s="11"/>
      <c r="V5" s="11"/>
      <c r="W5" s="11"/>
      <c r="X5" s="11"/>
      <c r="Y5" s="11"/>
      <c r="Z5" s="11"/>
      <c r="AA5" s="11"/>
    </row>
    <row r="6" spans="1:27" ht="43.5" customHeight="1" x14ac:dyDescent="0.15">
      <c r="A6" s="10"/>
      <c r="B6" s="24" t="s">
        <v>34</v>
      </c>
      <c r="C6" s="25">
        <v>0</v>
      </c>
      <c r="D6" s="26">
        <v>0</v>
      </c>
      <c r="E6" s="26">
        <v>0</v>
      </c>
      <c r="F6" s="26">
        <v>0</v>
      </c>
      <c r="G6" s="26">
        <v>0</v>
      </c>
      <c r="H6" s="26">
        <v>0</v>
      </c>
      <c r="I6" s="26">
        <v>0</v>
      </c>
      <c r="J6" s="26">
        <v>0</v>
      </c>
      <c r="K6" s="26">
        <v>0</v>
      </c>
      <c r="L6" s="26">
        <v>0</v>
      </c>
      <c r="M6" s="26">
        <v>0</v>
      </c>
      <c r="N6" s="27">
        <v>0</v>
      </c>
      <c r="O6" s="28">
        <f t="shared" ref="O6:O14" si="0">SUM(C6:E6)</f>
        <v>0</v>
      </c>
      <c r="P6" s="29"/>
      <c r="Q6" s="11"/>
      <c r="R6" s="11"/>
      <c r="S6" s="11"/>
      <c r="T6" s="11"/>
      <c r="U6" s="11"/>
      <c r="V6" s="11"/>
      <c r="W6" s="11"/>
      <c r="X6" s="11"/>
      <c r="Y6" s="11"/>
      <c r="Z6" s="11"/>
      <c r="AA6" s="11"/>
    </row>
    <row r="7" spans="1:27" ht="43.5" customHeight="1" x14ac:dyDescent="0.15">
      <c r="A7" s="10"/>
      <c r="B7" s="30" t="s">
        <v>35</v>
      </c>
      <c r="C7" s="25">
        <v>0</v>
      </c>
      <c r="D7" s="26">
        <v>0</v>
      </c>
      <c r="E7" s="26">
        <v>0</v>
      </c>
      <c r="F7" s="26">
        <v>0</v>
      </c>
      <c r="G7" s="26">
        <v>0</v>
      </c>
      <c r="H7" s="26">
        <v>0</v>
      </c>
      <c r="I7" s="26">
        <v>0</v>
      </c>
      <c r="J7" s="26">
        <v>0</v>
      </c>
      <c r="K7" s="26">
        <v>0</v>
      </c>
      <c r="L7" s="26">
        <v>0</v>
      </c>
      <c r="M7" s="26">
        <v>0</v>
      </c>
      <c r="N7" s="27">
        <v>0</v>
      </c>
      <c r="O7" s="28">
        <f t="shared" si="0"/>
        <v>0</v>
      </c>
      <c r="P7" s="29" t="s">
        <v>36</v>
      </c>
      <c r="Q7" s="11"/>
      <c r="R7" s="11"/>
      <c r="S7" s="11"/>
      <c r="T7" s="11"/>
      <c r="U7" s="11"/>
      <c r="V7" s="11"/>
      <c r="W7" s="11"/>
      <c r="X7" s="11"/>
      <c r="Y7" s="11"/>
      <c r="Z7" s="11"/>
      <c r="AA7" s="11"/>
    </row>
    <row r="8" spans="1:27" ht="43.5" customHeight="1" x14ac:dyDescent="0.15">
      <c r="A8" s="10"/>
      <c r="B8" s="31" t="s">
        <v>37</v>
      </c>
      <c r="C8" s="25">
        <v>0</v>
      </c>
      <c r="D8" s="26">
        <v>0</v>
      </c>
      <c r="E8" s="26">
        <v>0</v>
      </c>
      <c r="F8" s="26">
        <v>0</v>
      </c>
      <c r="G8" s="26">
        <v>0</v>
      </c>
      <c r="H8" s="26">
        <v>0</v>
      </c>
      <c r="I8" s="26">
        <v>0</v>
      </c>
      <c r="J8" s="26">
        <v>0</v>
      </c>
      <c r="K8" s="26">
        <v>0</v>
      </c>
      <c r="L8" s="26">
        <v>0</v>
      </c>
      <c r="M8" s="26">
        <v>0</v>
      </c>
      <c r="N8" s="27">
        <v>0</v>
      </c>
      <c r="O8" s="28">
        <f t="shared" si="0"/>
        <v>0</v>
      </c>
      <c r="P8" s="29"/>
      <c r="Q8" s="11"/>
      <c r="R8" s="11"/>
      <c r="S8" s="11"/>
      <c r="T8" s="11"/>
      <c r="U8" s="11"/>
      <c r="V8" s="11"/>
      <c r="W8" s="11"/>
      <c r="X8" s="11"/>
      <c r="Y8" s="11"/>
      <c r="Z8" s="11"/>
      <c r="AA8" s="11"/>
    </row>
    <row r="9" spans="1:27" ht="43.5" customHeight="1" x14ac:dyDescent="0.15">
      <c r="A9" s="10"/>
      <c r="B9" s="24" t="s">
        <v>38</v>
      </c>
      <c r="C9" s="25">
        <v>0</v>
      </c>
      <c r="D9" s="26">
        <v>0</v>
      </c>
      <c r="E9" s="26">
        <v>0</v>
      </c>
      <c r="F9" s="26">
        <v>0</v>
      </c>
      <c r="G9" s="26">
        <v>0</v>
      </c>
      <c r="H9" s="26">
        <v>0</v>
      </c>
      <c r="I9" s="26">
        <v>0</v>
      </c>
      <c r="J9" s="26">
        <v>0</v>
      </c>
      <c r="K9" s="26">
        <v>0</v>
      </c>
      <c r="L9" s="26">
        <v>0</v>
      </c>
      <c r="M9" s="26">
        <v>0</v>
      </c>
      <c r="N9" s="27">
        <v>0</v>
      </c>
      <c r="O9" s="28">
        <f t="shared" si="0"/>
        <v>0</v>
      </c>
      <c r="P9" s="29"/>
      <c r="Q9" s="11"/>
      <c r="R9" s="11"/>
      <c r="S9" s="11"/>
      <c r="T9" s="11"/>
      <c r="U9" s="11"/>
      <c r="V9" s="11"/>
      <c r="W9" s="11"/>
      <c r="X9" s="11"/>
      <c r="Y9" s="11"/>
      <c r="Z9" s="11"/>
      <c r="AA9" s="11"/>
    </row>
    <row r="10" spans="1:27" ht="43.5" customHeight="1" x14ac:dyDescent="0.15">
      <c r="A10" s="10"/>
      <c r="B10" s="24" t="s">
        <v>39</v>
      </c>
      <c r="C10" s="25">
        <v>550000</v>
      </c>
      <c r="D10" s="26">
        <v>0</v>
      </c>
      <c r="E10" s="26">
        <v>80000</v>
      </c>
      <c r="F10" s="26">
        <v>0</v>
      </c>
      <c r="G10" s="26">
        <v>0</v>
      </c>
      <c r="H10" s="26">
        <v>0</v>
      </c>
      <c r="I10" s="26">
        <v>0</v>
      </c>
      <c r="J10" s="26">
        <v>0</v>
      </c>
      <c r="K10" s="26">
        <v>0</v>
      </c>
      <c r="L10" s="26">
        <v>0</v>
      </c>
      <c r="M10" s="26">
        <v>0</v>
      </c>
      <c r="N10" s="27">
        <v>0</v>
      </c>
      <c r="O10" s="28">
        <f t="shared" si="0"/>
        <v>630000</v>
      </c>
      <c r="P10" s="29"/>
      <c r="Q10" s="11"/>
      <c r="R10" s="11"/>
      <c r="S10" s="11"/>
      <c r="T10" s="11"/>
      <c r="U10" s="11"/>
      <c r="V10" s="11"/>
      <c r="W10" s="11"/>
      <c r="X10" s="11"/>
      <c r="Y10" s="11"/>
      <c r="Z10" s="11"/>
      <c r="AA10" s="11"/>
    </row>
    <row r="11" spans="1:27" ht="43.5" customHeight="1" x14ac:dyDescent="0.15">
      <c r="A11" s="10"/>
      <c r="B11" s="24" t="s">
        <v>40</v>
      </c>
      <c r="C11" s="25">
        <v>0</v>
      </c>
      <c r="D11" s="26">
        <v>0</v>
      </c>
      <c r="E11" s="26">
        <v>0</v>
      </c>
      <c r="F11" s="26">
        <v>0</v>
      </c>
      <c r="G11" s="26">
        <v>0</v>
      </c>
      <c r="H11" s="26">
        <v>0</v>
      </c>
      <c r="I11" s="26">
        <v>0</v>
      </c>
      <c r="J11" s="26">
        <v>0</v>
      </c>
      <c r="K11" s="26">
        <v>0</v>
      </c>
      <c r="L11" s="26">
        <v>0</v>
      </c>
      <c r="M11" s="26">
        <v>0</v>
      </c>
      <c r="N11" s="27">
        <v>0</v>
      </c>
      <c r="O11" s="28">
        <f t="shared" si="0"/>
        <v>0</v>
      </c>
      <c r="P11" s="29"/>
      <c r="Q11" s="11"/>
      <c r="R11" s="11"/>
      <c r="S11" s="11"/>
      <c r="T11" s="11"/>
      <c r="U11" s="11"/>
      <c r="V11" s="11"/>
      <c r="W11" s="11"/>
      <c r="X11" s="11"/>
      <c r="Y11" s="11"/>
      <c r="Z11" s="11"/>
      <c r="AA11" s="11"/>
    </row>
    <row r="12" spans="1:27" ht="43.5" customHeight="1" x14ac:dyDescent="0.15">
      <c r="A12" s="10"/>
      <c r="B12" s="24" t="s">
        <v>41</v>
      </c>
      <c r="C12" s="25">
        <v>0</v>
      </c>
      <c r="D12" s="26">
        <v>0</v>
      </c>
      <c r="E12" s="26">
        <v>0</v>
      </c>
      <c r="F12" s="26">
        <v>0</v>
      </c>
      <c r="G12" s="26">
        <v>0</v>
      </c>
      <c r="H12" s="26">
        <v>0</v>
      </c>
      <c r="I12" s="26">
        <v>0</v>
      </c>
      <c r="J12" s="26">
        <v>0</v>
      </c>
      <c r="K12" s="26">
        <v>0</v>
      </c>
      <c r="L12" s="26">
        <v>0</v>
      </c>
      <c r="M12" s="26">
        <v>0</v>
      </c>
      <c r="N12" s="27">
        <v>0</v>
      </c>
      <c r="O12" s="28">
        <f t="shared" si="0"/>
        <v>0</v>
      </c>
      <c r="P12" s="29"/>
      <c r="Q12" s="11"/>
      <c r="R12" s="11"/>
      <c r="S12" s="11"/>
      <c r="T12" s="11"/>
      <c r="U12" s="11"/>
      <c r="V12" s="11"/>
      <c r="W12" s="11"/>
      <c r="X12" s="11"/>
      <c r="Y12" s="11"/>
      <c r="Z12" s="11"/>
      <c r="AA12" s="11"/>
    </row>
    <row r="13" spans="1:27" ht="43.5" customHeight="1" x14ac:dyDescent="0.15">
      <c r="A13" s="10"/>
      <c r="B13" s="24" t="s">
        <v>42</v>
      </c>
      <c r="C13" s="25">
        <v>0</v>
      </c>
      <c r="D13" s="26">
        <v>0</v>
      </c>
      <c r="E13" s="26">
        <v>0</v>
      </c>
      <c r="F13" s="26">
        <v>0</v>
      </c>
      <c r="G13" s="26">
        <v>0</v>
      </c>
      <c r="H13" s="26">
        <v>0</v>
      </c>
      <c r="I13" s="26">
        <v>0</v>
      </c>
      <c r="J13" s="26">
        <v>0</v>
      </c>
      <c r="K13" s="26">
        <v>0</v>
      </c>
      <c r="L13" s="26">
        <v>0</v>
      </c>
      <c r="M13" s="26">
        <v>0</v>
      </c>
      <c r="N13" s="27">
        <v>0</v>
      </c>
      <c r="O13" s="28">
        <f t="shared" si="0"/>
        <v>0</v>
      </c>
      <c r="P13" s="29"/>
      <c r="Q13" s="11"/>
      <c r="R13" s="11"/>
      <c r="S13" s="11"/>
      <c r="T13" s="11"/>
      <c r="U13" s="11"/>
      <c r="V13" s="11"/>
      <c r="W13" s="11"/>
      <c r="X13" s="11"/>
      <c r="Y13" s="11"/>
      <c r="Z13" s="11"/>
      <c r="AA13" s="11"/>
    </row>
    <row r="14" spans="1:27" ht="43.5" customHeight="1" thickBot="1" x14ac:dyDescent="0.2">
      <c r="A14" s="10"/>
      <c r="B14" s="32" t="s">
        <v>814</v>
      </c>
      <c r="C14" s="33">
        <v>1461346</v>
      </c>
      <c r="D14" s="34">
        <v>665695</v>
      </c>
      <c r="E14" s="34">
        <v>377509</v>
      </c>
      <c r="F14" s="34">
        <v>0</v>
      </c>
      <c r="G14" s="34">
        <v>0</v>
      </c>
      <c r="H14" s="34">
        <v>0</v>
      </c>
      <c r="I14" s="34">
        <v>0</v>
      </c>
      <c r="J14" s="34">
        <v>0</v>
      </c>
      <c r="K14" s="34">
        <v>0</v>
      </c>
      <c r="L14" s="34">
        <v>0</v>
      </c>
      <c r="M14" s="34">
        <v>0</v>
      </c>
      <c r="N14" s="35">
        <v>0</v>
      </c>
      <c r="O14" s="36">
        <f t="shared" si="0"/>
        <v>2504550</v>
      </c>
      <c r="P14" s="37"/>
      <c r="Q14" s="11"/>
      <c r="R14" s="11"/>
      <c r="S14" s="11"/>
      <c r="T14" s="11"/>
      <c r="U14" s="11"/>
      <c r="V14" s="11"/>
      <c r="W14" s="11"/>
      <c r="X14" s="11"/>
      <c r="Y14" s="11"/>
      <c r="Z14" s="11"/>
      <c r="AA14" s="11"/>
    </row>
    <row r="15" spans="1:27" ht="37.5" customHeight="1" thickBot="1" x14ac:dyDescent="0.2">
      <c r="A15" s="10"/>
      <c r="B15" s="38" t="s">
        <v>43</v>
      </c>
      <c r="C15" s="39">
        <f t="shared" ref="C15:O15" si="1">SUM(C5:C14)</f>
        <v>2011346</v>
      </c>
      <c r="D15" s="40">
        <f t="shared" si="1"/>
        <v>665695</v>
      </c>
      <c r="E15" s="40">
        <f t="shared" si="1"/>
        <v>13364509</v>
      </c>
      <c r="F15" s="40">
        <f t="shared" si="1"/>
        <v>0</v>
      </c>
      <c r="G15" s="40">
        <f t="shared" si="1"/>
        <v>0</v>
      </c>
      <c r="H15" s="40">
        <f t="shared" si="1"/>
        <v>0</v>
      </c>
      <c r="I15" s="40">
        <f t="shared" si="1"/>
        <v>0</v>
      </c>
      <c r="J15" s="40">
        <f t="shared" si="1"/>
        <v>0</v>
      </c>
      <c r="K15" s="40">
        <f t="shared" si="1"/>
        <v>0</v>
      </c>
      <c r="L15" s="40">
        <f t="shared" si="1"/>
        <v>0</v>
      </c>
      <c r="M15" s="40">
        <f t="shared" si="1"/>
        <v>0</v>
      </c>
      <c r="N15" s="40">
        <f t="shared" si="1"/>
        <v>0</v>
      </c>
      <c r="O15" s="41">
        <f t="shared" si="1"/>
        <v>16041550</v>
      </c>
      <c r="P15" s="42"/>
      <c r="Q15" s="11"/>
      <c r="R15" s="11"/>
      <c r="S15" s="11"/>
      <c r="T15" s="11"/>
      <c r="U15" s="11"/>
      <c r="V15" s="11"/>
      <c r="W15" s="11"/>
      <c r="X15" s="11"/>
      <c r="Y15" s="11"/>
      <c r="Z15" s="11"/>
      <c r="AA15" s="11"/>
    </row>
    <row r="16" spans="1:27" ht="19.7" customHeight="1" x14ac:dyDescent="0.15">
      <c r="A16" s="10"/>
      <c r="B16" s="43"/>
      <c r="C16" s="10"/>
      <c r="D16" s="10"/>
      <c r="E16" s="10"/>
      <c r="F16" s="10"/>
      <c r="G16" s="10"/>
      <c r="H16" s="10"/>
      <c r="I16" s="10"/>
      <c r="J16" s="10"/>
      <c r="K16" s="10"/>
      <c r="L16" s="10"/>
      <c r="M16" s="10"/>
      <c r="N16" s="10"/>
      <c r="O16" s="10"/>
      <c r="P16" s="10"/>
      <c r="Q16" s="11"/>
      <c r="R16" s="11"/>
      <c r="S16" s="11"/>
      <c r="T16" s="11"/>
      <c r="U16" s="11"/>
      <c r="V16" s="11"/>
      <c r="W16" s="11"/>
      <c r="X16" s="11"/>
      <c r="Y16" s="11"/>
      <c r="Z16" s="11"/>
      <c r="AA16" s="11"/>
    </row>
    <row r="17" spans="1:27" ht="19.7" customHeight="1" thickBot="1" x14ac:dyDescent="0.2">
      <c r="A17" s="10"/>
      <c r="B17" s="43"/>
      <c r="C17" s="10"/>
      <c r="D17" s="10"/>
      <c r="E17" s="10"/>
      <c r="F17" s="10"/>
      <c r="G17" s="10"/>
      <c r="H17" s="10"/>
      <c r="I17" s="10"/>
      <c r="J17" s="10"/>
      <c r="K17" s="10"/>
      <c r="L17" s="10"/>
      <c r="M17" s="10"/>
      <c r="N17" s="10"/>
      <c r="O17" s="10"/>
      <c r="P17" s="10"/>
      <c r="Q17" s="11"/>
      <c r="R17" s="11"/>
      <c r="S17" s="11"/>
      <c r="T17" s="11"/>
      <c r="U17" s="11"/>
      <c r="V17" s="11"/>
      <c r="W17" s="11"/>
      <c r="X17" s="11"/>
      <c r="Y17" s="11"/>
      <c r="Z17" s="11"/>
      <c r="AA17" s="11"/>
    </row>
    <row r="18" spans="1:27" ht="19.7" customHeight="1" thickBot="1" x14ac:dyDescent="0.2">
      <c r="A18" s="10"/>
      <c r="B18" s="334" t="s">
        <v>44</v>
      </c>
      <c r="C18" s="335"/>
      <c r="D18" s="335"/>
      <c r="E18" s="335"/>
      <c r="F18" s="335"/>
      <c r="G18" s="335"/>
      <c r="H18" s="335"/>
      <c r="I18" s="335"/>
      <c r="J18" s="335"/>
      <c r="K18" s="335"/>
      <c r="L18" s="335"/>
      <c r="M18" s="335"/>
      <c r="N18" s="335"/>
      <c r="O18" s="335"/>
      <c r="P18" s="336"/>
      <c r="Q18" s="11"/>
      <c r="R18" s="11"/>
      <c r="S18" s="11"/>
      <c r="T18" s="11"/>
      <c r="U18" s="11"/>
      <c r="V18" s="11"/>
      <c r="W18" s="11"/>
      <c r="X18" s="11"/>
      <c r="Y18" s="11"/>
      <c r="Z18" s="11"/>
      <c r="AA18" s="11"/>
    </row>
    <row r="19" spans="1:27" ht="40.5" customHeight="1" thickBot="1" x14ac:dyDescent="0.2">
      <c r="A19" s="10"/>
      <c r="B19" s="44" t="s">
        <v>18</v>
      </c>
      <c r="C19" s="45" t="s">
        <v>19</v>
      </c>
      <c r="D19" s="46" t="s">
        <v>20</v>
      </c>
      <c r="E19" s="46" t="s">
        <v>21</v>
      </c>
      <c r="F19" s="47" t="s">
        <v>22</v>
      </c>
      <c r="G19" s="46" t="s">
        <v>23</v>
      </c>
      <c r="H19" s="46" t="s">
        <v>24</v>
      </c>
      <c r="I19" s="47" t="s">
        <v>25</v>
      </c>
      <c r="J19" s="46" t="s">
        <v>26</v>
      </c>
      <c r="K19" s="46" t="s">
        <v>27</v>
      </c>
      <c r="L19" s="47" t="s">
        <v>28</v>
      </c>
      <c r="M19" s="46" t="s">
        <v>29</v>
      </c>
      <c r="N19" s="48" t="s">
        <v>30</v>
      </c>
      <c r="O19" s="49" t="s">
        <v>45</v>
      </c>
      <c r="P19" s="50" t="s">
        <v>32</v>
      </c>
      <c r="Q19" s="11"/>
      <c r="R19" s="11"/>
      <c r="S19" s="11"/>
      <c r="T19" s="11"/>
      <c r="U19" s="11"/>
      <c r="V19" s="11"/>
      <c r="W19" s="11"/>
      <c r="X19" s="11"/>
      <c r="Y19" s="11"/>
      <c r="Z19" s="11"/>
      <c r="AA19" s="11"/>
    </row>
    <row r="20" spans="1:27" ht="42.75" customHeight="1" x14ac:dyDescent="0.15">
      <c r="A20" s="10"/>
      <c r="B20" s="51" t="s">
        <v>46</v>
      </c>
      <c r="C20" s="52">
        <v>169894</v>
      </c>
      <c r="D20" s="20">
        <v>76567</v>
      </c>
      <c r="E20" s="20">
        <v>1369266</v>
      </c>
      <c r="F20" s="20">
        <v>0</v>
      </c>
      <c r="G20" s="20">
        <v>0</v>
      </c>
      <c r="H20" s="20">
        <v>0</v>
      </c>
      <c r="I20" s="20">
        <v>0</v>
      </c>
      <c r="J20" s="20">
        <v>0</v>
      </c>
      <c r="K20" s="20">
        <v>0</v>
      </c>
      <c r="L20" s="20">
        <v>0</v>
      </c>
      <c r="M20" s="20">
        <v>0</v>
      </c>
      <c r="N20" s="53">
        <v>0</v>
      </c>
      <c r="O20" s="54">
        <f>SUM(C20:E20)</f>
        <v>1615727</v>
      </c>
      <c r="P20" s="55"/>
      <c r="Q20" s="11"/>
      <c r="R20" s="11"/>
      <c r="S20" s="11"/>
      <c r="T20" s="11"/>
      <c r="U20" s="11"/>
      <c r="V20" s="11"/>
      <c r="W20" s="11"/>
      <c r="X20" s="11"/>
      <c r="Y20" s="11"/>
      <c r="Z20" s="11"/>
      <c r="AA20" s="11"/>
    </row>
    <row r="21" spans="1:27" ht="42.75" customHeight="1" x14ac:dyDescent="0.15">
      <c r="A21" s="10"/>
      <c r="B21" s="56" t="s">
        <v>47</v>
      </c>
      <c r="C21" s="57">
        <v>0</v>
      </c>
      <c r="E21" s="26">
        <v>85000</v>
      </c>
      <c r="F21" s="26">
        <v>0</v>
      </c>
      <c r="G21" s="26">
        <v>0</v>
      </c>
      <c r="H21" s="26">
        <v>0</v>
      </c>
      <c r="I21" s="26">
        <v>0</v>
      </c>
      <c r="J21" s="26">
        <v>0</v>
      </c>
      <c r="K21" s="26">
        <v>0</v>
      </c>
      <c r="L21" s="26">
        <v>0</v>
      </c>
      <c r="M21" s="26">
        <v>0</v>
      </c>
      <c r="N21" s="58">
        <v>0</v>
      </c>
      <c r="O21" s="59">
        <f>SUM(C21:E21)</f>
        <v>85000</v>
      </c>
      <c r="P21" s="60"/>
      <c r="Q21" s="11"/>
      <c r="R21" s="11"/>
      <c r="S21" s="11"/>
      <c r="T21" s="11"/>
      <c r="U21" s="11"/>
      <c r="V21" s="11"/>
      <c r="W21" s="11"/>
      <c r="X21" s="11"/>
      <c r="Y21" s="11"/>
      <c r="Z21" s="11"/>
      <c r="AA21" s="11"/>
    </row>
    <row r="22" spans="1:27" ht="42.75" customHeight="1" x14ac:dyDescent="0.15">
      <c r="A22" s="10"/>
      <c r="B22" s="56" t="s">
        <v>48</v>
      </c>
      <c r="C22" s="57">
        <v>0</v>
      </c>
      <c r="D22" s="26">
        <v>0</v>
      </c>
      <c r="E22" s="26">
        <v>0</v>
      </c>
      <c r="F22" s="26">
        <v>0</v>
      </c>
      <c r="G22" s="26">
        <v>0</v>
      </c>
      <c r="H22" s="26">
        <v>0</v>
      </c>
      <c r="I22" s="26">
        <v>0</v>
      </c>
      <c r="J22" s="26">
        <v>0</v>
      </c>
      <c r="K22" s="26">
        <v>0</v>
      </c>
      <c r="L22" s="26">
        <v>0</v>
      </c>
      <c r="M22" s="26">
        <v>0</v>
      </c>
      <c r="N22" s="58">
        <v>0</v>
      </c>
      <c r="O22" s="59">
        <f t="shared" ref="O22:O24" si="2">SUM(C22:E22)</f>
        <v>0</v>
      </c>
      <c r="P22" s="60" t="s">
        <v>36</v>
      </c>
      <c r="Q22" s="11"/>
      <c r="R22" s="11"/>
      <c r="S22" s="11"/>
      <c r="T22" s="11"/>
      <c r="U22" s="11"/>
      <c r="V22" s="11"/>
      <c r="W22" s="11"/>
      <c r="X22" s="11"/>
      <c r="Y22" s="11"/>
      <c r="Z22" s="11"/>
      <c r="AA22" s="11"/>
    </row>
    <row r="23" spans="1:27" ht="42.75" customHeight="1" x14ac:dyDescent="0.15">
      <c r="A23" s="10"/>
      <c r="B23" s="56" t="s">
        <v>49</v>
      </c>
      <c r="C23" s="57">
        <v>0</v>
      </c>
      <c r="D23" s="26">
        <v>89093</v>
      </c>
      <c r="E23" s="26">
        <v>1992158</v>
      </c>
      <c r="F23" s="26">
        <v>0</v>
      </c>
      <c r="G23" s="26">
        <v>0</v>
      </c>
      <c r="H23" s="26">
        <v>0</v>
      </c>
      <c r="I23" s="26">
        <v>0</v>
      </c>
      <c r="J23" s="26">
        <v>0</v>
      </c>
      <c r="K23" s="26">
        <v>0</v>
      </c>
      <c r="L23" s="26">
        <v>0</v>
      </c>
      <c r="M23" s="26">
        <v>0</v>
      </c>
      <c r="N23" s="58">
        <v>0</v>
      </c>
      <c r="O23" s="59">
        <f t="shared" si="2"/>
        <v>2081251</v>
      </c>
      <c r="P23" s="60"/>
      <c r="Q23" s="11"/>
      <c r="R23" s="11"/>
      <c r="S23" s="11"/>
      <c r="T23" s="11"/>
      <c r="U23" s="11"/>
      <c r="V23" s="11"/>
      <c r="W23" s="11"/>
      <c r="X23" s="11"/>
      <c r="Y23" s="11"/>
      <c r="Z23" s="11"/>
      <c r="AA23" s="11"/>
    </row>
    <row r="24" spans="1:27" ht="42.75" customHeight="1" thickBot="1" x14ac:dyDescent="0.2">
      <c r="A24" s="10"/>
      <c r="B24" s="61" t="s">
        <v>50</v>
      </c>
      <c r="C24" s="62">
        <v>0</v>
      </c>
      <c r="D24" s="63">
        <v>0</v>
      </c>
      <c r="E24" s="63">
        <v>0</v>
      </c>
      <c r="F24" s="63">
        <v>0</v>
      </c>
      <c r="G24" s="63">
        <v>0</v>
      </c>
      <c r="H24" s="63">
        <v>0</v>
      </c>
      <c r="I24" s="63">
        <v>0</v>
      </c>
      <c r="J24" s="63">
        <v>0</v>
      </c>
      <c r="K24" s="63">
        <v>0</v>
      </c>
      <c r="L24" s="63">
        <v>0</v>
      </c>
      <c r="M24" s="63">
        <v>0</v>
      </c>
      <c r="N24" s="64">
        <v>0</v>
      </c>
      <c r="O24" s="65">
        <f t="shared" si="2"/>
        <v>0</v>
      </c>
      <c r="P24" s="66"/>
      <c r="Q24" s="11"/>
      <c r="R24" s="11"/>
      <c r="S24" s="11"/>
      <c r="T24" s="11"/>
      <c r="U24" s="11"/>
      <c r="V24" s="11"/>
      <c r="W24" s="11"/>
      <c r="X24" s="11"/>
      <c r="Y24" s="11"/>
      <c r="Z24" s="11"/>
      <c r="AA24" s="11"/>
    </row>
    <row r="25" spans="1:27" ht="37.5" customHeight="1" thickBot="1" x14ac:dyDescent="0.2">
      <c r="A25" s="10"/>
      <c r="B25" s="67" t="s">
        <v>43</v>
      </c>
      <c r="C25" s="68">
        <f>SUM(C20:C24)</f>
        <v>169894</v>
      </c>
      <c r="D25" s="69">
        <f t="shared" ref="D25:N25" si="3">SUM(D20:D24)</f>
        <v>165660</v>
      </c>
      <c r="E25" s="69">
        <f t="shared" si="3"/>
        <v>3446424</v>
      </c>
      <c r="F25" s="69">
        <f t="shared" si="3"/>
        <v>0</v>
      </c>
      <c r="G25" s="69">
        <f t="shared" si="3"/>
        <v>0</v>
      </c>
      <c r="H25" s="69">
        <f t="shared" si="3"/>
        <v>0</v>
      </c>
      <c r="I25" s="69">
        <f t="shared" si="3"/>
        <v>0</v>
      </c>
      <c r="J25" s="69">
        <f t="shared" si="3"/>
        <v>0</v>
      </c>
      <c r="K25" s="69">
        <f t="shared" si="3"/>
        <v>0</v>
      </c>
      <c r="L25" s="69">
        <f t="shared" si="3"/>
        <v>0</v>
      </c>
      <c r="M25" s="69">
        <f t="shared" si="3"/>
        <v>0</v>
      </c>
      <c r="N25" s="70">
        <f t="shared" si="3"/>
        <v>0</v>
      </c>
      <c r="O25" s="41">
        <f>SUM(O20:O24)</f>
        <v>3781978</v>
      </c>
      <c r="P25" s="71"/>
      <c r="Q25" s="11"/>
      <c r="R25" s="11"/>
      <c r="S25" s="11"/>
      <c r="T25" s="11"/>
      <c r="U25" s="11"/>
      <c r="V25" s="11"/>
      <c r="W25" s="11"/>
      <c r="X25" s="11"/>
      <c r="Y25" s="11"/>
      <c r="Z25" s="11"/>
      <c r="AA25" s="11"/>
    </row>
    <row r="26" spans="1:27" ht="19.7" customHeight="1" x14ac:dyDescent="0.15">
      <c r="A26" s="10"/>
      <c r="B26" s="72"/>
      <c r="C26" s="73"/>
      <c r="D26" s="73"/>
      <c r="E26" s="74"/>
      <c r="F26" s="74"/>
      <c r="G26" s="74"/>
      <c r="H26" s="74"/>
      <c r="I26" s="74"/>
      <c r="J26" s="74"/>
      <c r="K26" s="74"/>
      <c r="L26" s="74"/>
      <c r="M26" s="74"/>
      <c r="N26" s="74"/>
      <c r="O26" s="74"/>
      <c r="P26" s="75"/>
      <c r="Q26" s="11"/>
      <c r="R26" s="11"/>
      <c r="S26" s="11"/>
      <c r="T26" s="11"/>
      <c r="U26" s="11"/>
      <c r="V26" s="11"/>
      <c r="W26" s="11"/>
      <c r="X26" s="11"/>
      <c r="Y26" s="11"/>
      <c r="Z26" s="11"/>
      <c r="AA26" s="11"/>
    </row>
    <row r="27" spans="1:27" ht="19.7" customHeight="1" thickBot="1" x14ac:dyDescent="0.2">
      <c r="A27" s="10"/>
      <c r="B27" s="72"/>
      <c r="C27" s="73"/>
      <c r="D27" s="73"/>
      <c r="E27" s="74"/>
      <c r="F27" s="74"/>
      <c r="G27" s="74"/>
      <c r="H27" s="74"/>
      <c r="I27" s="74"/>
      <c r="J27" s="74"/>
      <c r="K27" s="74"/>
      <c r="L27" s="74"/>
      <c r="M27" s="74"/>
      <c r="N27" s="74"/>
      <c r="O27" s="74"/>
      <c r="P27" s="75"/>
      <c r="Q27" s="11"/>
      <c r="R27" s="11"/>
      <c r="S27" s="11"/>
      <c r="T27" s="11"/>
      <c r="U27" s="11"/>
      <c r="V27" s="11"/>
      <c r="W27" s="11"/>
      <c r="X27" s="11"/>
      <c r="Y27" s="11"/>
      <c r="Z27" s="11"/>
      <c r="AA27" s="11"/>
    </row>
    <row r="28" spans="1:27" ht="19.7" customHeight="1" thickBot="1" x14ac:dyDescent="0.2">
      <c r="A28" s="10"/>
      <c r="B28" s="334" t="s">
        <v>51</v>
      </c>
      <c r="C28" s="335"/>
      <c r="D28" s="335"/>
      <c r="E28" s="335"/>
      <c r="F28" s="335"/>
      <c r="G28" s="335"/>
      <c r="H28" s="335"/>
      <c r="I28" s="335"/>
      <c r="J28" s="335"/>
      <c r="K28" s="335"/>
      <c r="L28" s="335"/>
      <c r="M28" s="335"/>
      <c r="N28" s="335"/>
      <c r="O28" s="335"/>
      <c r="P28" s="336"/>
      <c r="Q28" s="11"/>
      <c r="R28" s="11"/>
      <c r="S28" s="11"/>
      <c r="T28" s="11"/>
      <c r="U28" s="11"/>
      <c r="V28" s="11"/>
      <c r="W28" s="11"/>
      <c r="X28" s="11"/>
      <c r="Y28" s="11"/>
      <c r="Z28" s="11"/>
      <c r="AA28" s="11"/>
    </row>
    <row r="29" spans="1:27" ht="41.45" customHeight="1" x14ac:dyDescent="0.15">
      <c r="A29" s="10"/>
      <c r="B29" s="330" t="s">
        <v>52</v>
      </c>
      <c r="C29" s="76" t="s">
        <v>19</v>
      </c>
      <c r="D29" s="76" t="s">
        <v>20</v>
      </c>
      <c r="E29" s="76" t="s">
        <v>21</v>
      </c>
      <c r="F29" s="76" t="s">
        <v>22</v>
      </c>
      <c r="G29" s="76" t="s">
        <v>23</v>
      </c>
      <c r="H29" s="76" t="s">
        <v>24</v>
      </c>
      <c r="I29" s="76" t="s">
        <v>25</v>
      </c>
      <c r="J29" s="76" t="s">
        <v>26</v>
      </c>
      <c r="K29" s="76" t="s">
        <v>27</v>
      </c>
      <c r="L29" s="76" t="s">
        <v>28</v>
      </c>
      <c r="M29" s="76" t="s">
        <v>29</v>
      </c>
      <c r="N29" s="76" t="s">
        <v>30</v>
      </c>
      <c r="O29" s="76" t="s">
        <v>53</v>
      </c>
      <c r="P29" s="77" t="s">
        <v>32</v>
      </c>
      <c r="Q29" s="11"/>
      <c r="R29" s="11"/>
      <c r="S29" s="11"/>
      <c r="T29" s="11"/>
      <c r="U29" s="11"/>
      <c r="V29" s="11"/>
      <c r="W29" s="11"/>
      <c r="X29" s="11"/>
      <c r="Y29" s="11"/>
      <c r="Z29" s="11"/>
      <c r="AA29" s="11"/>
    </row>
    <row r="30" spans="1:27" ht="41.45" customHeight="1" thickBot="1" x14ac:dyDescent="0.2">
      <c r="A30" s="10"/>
      <c r="B30" s="331"/>
      <c r="C30" s="78">
        <f>C15-C25</f>
        <v>1841452</v>
      </c>
      <c r="D30" s="78">
        <f t="shared" ref="D30:O30" si="4">D15-D25</f>
        <v>500035</v>
      </c>
      <c r="E30" s="78">
        <f t="shared" si="4"/>
        <v>9918085</v>
      </c>
      <c r="F30" s="78">
        <f t="shared" si="4"/>
        <v>0</v>
      </c>
      <c r="G30" s="78">
        <f t="shared" si="4"/>
        <v>0</v>
      </c>
      <c r="H30" s="78">
        <f t="shared" si="4"/>
        <v>0</v>
      </c>
      <c r="I30" s="78">
        <f t="shared" si="4"/>
        <v>0</v>
      </c>
      <c r="J30" s="78">
        <f t="shared" si="4"/>
        <v>0</v>
      </c>
      <c r="K30" s="78">
        <f t="shared" si="4"/>
        <v>0</v>
      </c>
      <c r="L30" s="78">
        <f t="shared" si="4"/>
        <v>0</v>
      </c>
      <c r="M30" s="78">
        <f t="shared" si="4"/>
        <v>0</v>
      </c>
      <c r="N30" s="78">
        <f t="shared" si="4"/>
        <v>0</v>
      </c>
      <c r="O30" s="78">
        <f t="shared" si="4"/>
        <v>12259572</v>
      </c>
      <c r="P30" s="79"/>
      <c r="Q30" s="11"/>
      <c r="R30" s="11"/>
      <c r="S30" s="11"/>
      <c r="T30" s="11"/>
      <c r="U30" s="11"/>
      <c r="V30" s="11"/>
      <c r="W30" s="11"/>
      <c r="X30" s="11"/>
      <c r="Y30" s="11"/>
      <c r="Z30" s="11"/>
      <c r="AA30" s="11"/>
    </row>
    <row r="31" spans="1:27" ht="30.75" customHeight="1" x14ac:dyDescent="0.15">
      <c r="A31" s="10"/>
      <c r="B31" s="80"/>
      <c r="C31" s="73"/>
      <c r="D31" s="73"/>
      <c r="E31" s="74"/>
      <c r="F31" s="74"/>
      <c r="G31" s="74"/>
      <c r="H31" s="74"/>
      <c r="I31" s="74"/>
      <c r="J31" s="74"/>
      <c r="K31" s="74"/>
      <c r="L31" s="74"/>
      <c r="M31" s="74"/>
      <c r="N31" s="74"/>
      <c r="O31" s="74"/>
      <c r="P31" s="75"/>
      <c r="Q31" s="11"/>
      <c r="R31" s="11"/>
      <c r="S31" s="11"/>
      <c r="T31" s="11"/>
      <c r="U31" s="11"/>
      <c r="V31" s="11"/>
      <c r="W31" s="11"/>
      <c r="X31" s="11"/>
      <c r="Y31" s="11"/>
      <c r="Z31" s="11"/>
      <c r="AA31" s="11"/>
    </row>
    <row r="32" spans="1:27" ht="13.5" customHeight="1" x14ac:dyDescent="0.15">
      <c r="A32" s="11"/>
      <c r="B32" s="11"/>
      <c r="C32" s="11"/>
      <c r="D32" s="11"/>
      <c r="E32" s="11"/>
      <c r="F32" s="11"/>
      <c r="G32" s="11"/>
      <c r="H32" s="11"/>
      <c r="I32" s="11"/>
      <c r="J32" s="11"/>
      <c r="K32" s="11"/>
      <c r="L32" s="11"/>
      <c r="M32" s="11"/>
      <c r="N32" s="11"/>
      <c r="O32" s="11"/>
      <c r="P32" s="11"/>
      <c r="Q32" s="11"/>
      <c r="R32" s="11"/>
      <c r="S32" s="11"/>
      <c r="T32" s="11"/>
      <c r="U32" s="11"/>
      <c r="V32" s="11"/>
      <c r="W32" s="11"/>
      <c r="X32" s="11"/>
      <c r="Y32" s="11"/>
      <c r="Z32" s="11"/>
      <c r="AA32" s="11"/>
    </row>
    <row r="33" spans="1:27" ht="12.75" customHeight="1" x14ac:dyDescent="0.15">
      <c r="A33" s="11"/>
      <c r="C33" s="11"/>
      <c r="D33" s="11"/>
      <c r="E33" s="11"/>
      <c r="F33" s="11"/>
      <c r="G33" s="11"/>
      <c r="H33" s="11"/>
      <c r="I33" s="11"/>
      <c r="J33" s="11"/>
      <c r="K33" s="11"/>
      <c r="L33" s="11"/>
      <c r="M33" s="11"/>
      <c r="N33" s="11"/>
      <c r="O33" s="11"/>
      <c r="P33" s="11"/>
      <c r="Q33" s="11"/>
      <c r="R33" s="11"/>
      <c r="S33" s="11"/>
      <c r="T33" s="11"/>
      <c r="U33" s="11"/>
      <c r="V33" s="11"/>
      <c r="W33" s="11"/>
      <c r="X33" s="11"/>
      <c r="Y33" s="11"/>
      <c r="Z33" s="11"/>
      <c r="AA33" s="11"/>
    </row>
    <row r="34" spans="1:27" ht="12.75" customHeight="1" x14ac:dyDescent="0.15">
      <c r="A34" s="11"/>
      <c r="C34" s="11"/>
      <c r="D34" s="11"/>
      <c r="E34" s="11"/>
      <c r="F34" s="11"/>
      <c r="G34" s="11"/>
      <c r="H34" s="11"/>
      <c r="I34" s="11"/>
      <c r="J34" s="11"/>
      <c r="K34" s="11"/>
      <c r="L34" s="11"/>
      <c r="M34" s="11"/>
      <c r="N34" s="11"/>
      <c r="O34" s="11"/>
      <c r="P34" s="11"/>
      <c r="Q34" s="11"/>
      <c r="R34" s="11"/>
      <c r="S34" s="11"/>
      <c r="T34" s="11"/>
      <c r="U34" s="11"/>
      <c r="V34" s="11"/>
      <c r="W34" s="11"/>
      <c r="X34" s="11"/>
      <c r="Y34" s="11"/>
      <c r="Z34" s="11"/>
      <c r="AA34" s="11"/>
    </row>
    <row r="35" spans="1:27" ht="12.75" customHeight="1" x14ac:dyDescent="0.15">
      <c r="A35" s="11"/>
      <c r="C35" s="11"/>
      <c r="D35" s="11"/>
      <c r="E35" s="11"/>
      <c r="F35" s="11"/>
      <c r="G35" s="11"/>
      <c r="H35" s="11"/>
      <c r="I35" s="11"/>
      <c r="J35" s="11"/>
      <c r="K35" s="11"/>
      <c r="L35" s="11"/>
      <c r="M35" s="11"/>
      <c r="N35" s="11"/>
      <c r="O35" s="11"/>
      <c r="P35" s="11"/>
      <c r="Q35" s="11"/>
      <c r="R35" s="11"/>
      <c r="S35" s="11"/>
      <c r="T35" s="11"/>
      <c r="U35" s="11"/>
      <c r="V35" s="11"/>
      <c r="W35" s="11"/>
      <c r="X35" s="11"/>
      <c r="Y35" s="11"/>
      <c r="Z35" s="11"/>
      <c r="AA35" s="11"/>
    </row>
    <row r="36" spans="1:27" ht="12.75" customHeight="1" x14ac:dyDescent="0.15">
      <c r="A36" s="11"/>
      <c r="C36" s="11"/>
      <c r="D36" s="11"/>
      <c r="E36" s="11"/>
      <c r="F36" s="11"/>
      <c r="G36" s="11"/>
      <c r="H36" s="11"/>
      <c r="I36" s="11"/>
      <c r="J36" s="11"/>
      <c r="K36" s="11"/>
      <c r="L36" s="11"/>
      <c r="M36" s="11"/>
      <c r="N36" s="11"/>
      <c r="O36" s="11"/>
      <c r="P36" s="11"/>
      <c r="Q36" s="11"/>
      <c r="R36" s="11"/>
      <c r="S36" s="11"/>
      <c r="T36" s="11"/>
      <c r="U36" s="11"/>
      <c r="V36" s="11"/>
      <c r="W36" s="11"/>
      <c r="X36" s="11"/>
      <c r="Y36" s="11"/>
      <c r="Z36" s="11"/>
      <c r="AA36" s="11"/>
    </row>
    <row r="37" spans="1:27" ht="12.75" customHeight="1" x14ac:dyDescent="0.15">
      <c r="A37" s="11"/>
      <c r="B37" s="11"/>
      <c r="C37" s="11"/>
      <c r="D37" s="11"/>
      <c r="E37" s="11"/>
      <c r="F37" s="11"/>
      <c r="G37" s="11"/>
      <c r="H37" s="11"/>
      <c r="I37" s="11"/>
      <c r="J37" s="11"/>
      <c r="K37" s="11"/>
      <c r="L37" s="11"/>
      <c r="M37" s="11"/>
      <c r="N37" s="11"/>
      <c r="O37" s="11"/>
      <c r="P37" s="11"/>
      <c r="Q37" s="11"/>
      <c r="R37" s="11"/>
      <c r="S37" s="11"/>
      <c r="T37" s="11"/>
      <c r="U37" s="11"/>
      <c r="V37" s="11"/>
      <c r="W37" s="11"/>
      <c r="X37" s="11"/>
      <c r="Y37" s="11"/>
      <c r="Z37" s="11"/>
      <c r="AA37" s="11"/>
    </row>
    <row r="38" spans="1:27" ht="12.75" customHeight="1" x14ac:dyDescent="0.15">
      <c r="A38" s="11"/>
      <c r="B38" s="11"/>
      <c r="C38" s="11"/>
      <c r="D38" s="11"/>
      <c r="E38" s="11"/>
      <c r="F38" s="11"/>
      <c r="G38" s="11"/>
      <c r="H38" s="11"/>
      <c r="I38" s="11"/>
      <c r="J38" s="11"/>
      <c r="K38" s="11"/>
      <c r="L38" s="11"/>
      <c r="M38" s="11"/>
      <c r="N38" s="11"/>
      <c r="O38" s="11"/>
      <c r="P38" s="11"/>
      <c r="Q38" s="11"/>
      <c r="R38" s="11"/>
      <c r="S38" s="11"/>
      <c r="T38" s="11"/>
      <c r="U38" s="11"/>
      <c r="V38" s="11"/>
      <c r="W38" s="11"/>
      <c r="X38" s="11"/>
      <c r="Y38" s="11"/>
      <c r="Z38" s="11"/>
      <c r="AA38" s="11"/>
    </row>
    <row r="39" spans="1:27" ht="12.75" customHeight="1" x14ac:dyDescent="0.15">
      <c r="A39" s="11"/>
      <c r="B39" s="11"/>
      <c r="C39" s="11"/>
      <c r="D39" s="11"/>
      <c r="E39" s="11"/>
      <c r="F39" s="11"/>
      <c r="G39" s="11"/>
      <c r="H39" s="11"/>
      <c r="I39" s="11"/>
      <c r="J39" s="11"/>
      <c r="K39" s="11"/>
      <c r="L39" s="11"/>
      <c r="M39" s="11"/>
      <c r="N39" s="11"/>
      <c r="O39" s="11"/>
      <c r="P39" s="11"/>
      <c r="Q39" s="11"/>
      <c r="R39" s="11"/>
      <c r="S39" s="11"/>
      <c r="T39" s="11"/>
      <c r="U39" s="11"/>
      <c r="V39" s="11"/>
      <c r="W39" s="11"/>
      <c r="X39" s="11"/>
      <c r="Y39" s="11"/>
      <c r="Z39" s="11"/>
      <c r="AA39" s="11"/>
    </row>
    <row r="40" spans="1:27" ht="12.75" customHeight="1" x14ac:dyDescent="0.15">
      <c r="A40" s="11"/>
      <c r="B40" s="11"/>
      <c r="C40" s="11"/>
      <c r="D40" s="11"/>
      <c r="E40" s="11"/>
      <c r="F40" s="11"/>
      <c r="G40" s="11"/>
      <c r="H40" s="11"/>
      <c r="I40" s="11"/>
      <c r="J40" s="11"/>
      <c r="K40" s="11"/>
      <c r="L40" s="11"/>
      <c r="M40" s="11"/>
      <c r="N40" s="11"/>
      <c r="O40" s="11"/>
      <c r="P40" s="11"/>
      <c r="Q40" s="11"/>
      <c r="R40" s="11"/>
      <c r="S40" s="11"/>
      <c r="T40" s="11"/>
      <c r="U40" s="11"/>
      <c r="V40" s="11"/>
      <c r="W40" s="11"/>
      <c r="X40" s="11"/>
      <c r="Y40" s="11"/>
      <c r="Z40" s="11"/>
      <c r="AA40" s="11"/>
    </row>
    <row r="41" spans="1:27" ht="12.75" customHeight="1" x14ac:dyDescent="0.15">
      <c r="A41" s="11"/>
      <c r="B41" s="11"/>
      <c r="C41" s="11"/>
      <c r="D41" s="11"/>
      <c r="E41" s="11"/>
      <c r="F41" s="11"/>
      <c r="G41" s="11"/>
      <c r="H41" s="11"/>
      <c r="I41" s="11"/>
      <c r="J41" s="11"/>
      <c r="K41" s="11"/>
      <c r="L41" s="11"/>
      <c r="M41" s="11"/>
      <c r="N41" s="11"/>
      <c r="O41" s="11"/>
      <c r="P41" s="11"/>
      <c r="Q41" s="11"/>
      <c r="R41" s="11"/>
      <c r="S41" s="11"/>
      <c r="T41" s="11"/>
      <c r="U41" s="11"/>
      <c r="V41" s="11"/>
      <c r="W41" s="11"/>
      <c r="X41" s="11"/>
      <c r="Y41" s="11"/>
      <c r="Z41" s="11"/>
      <c r="AA41" s="11"/>
    </row>
    <row r="42" spans="1:27" ht="12.75" customHeight="1" x14ac:dyDescent="0.15">
      <c r="A42" s="11"/>
      <c r="B42" s="11"/>
      <c r="C42" s="11"/>
      <c r="D42" s="11"/>
      <c r="E42" s="11"/>
      <c r="F42" s="11"/>
      <c r="G42" s="11"/>
      <c r="H42" s="11"/>
      <c r="I42" s="11"/>
      <c r="J42" s="11"/>
      <c r="K42" s="11"/>
      <c r="L42" s="11"/>
      <c r="M42" s="11"/>
      <c r="N42" s="11"/>
      <c r="O42" s="11"/>
      <c r="P42" s="11"/>
      <c r="Q42" s="11"/>
      <c r="R42" s="11"/>
      <c r="S42" s="11"/>
      <c r="T42" s="11"/>
      <c r="U42" s="11"/>
      <c r="V42" s="11"/>
      <c r="W42" s="11"/>
      <c r="X42" s="11"/>
      <c r="Y42" s="11"/>
      <c r="Z42" s="11"/>
      <c r="AA42" s="11"/>
    </row>
    <row r="43" spans="1:27" ht="12.75" customHeight="1" x14ac:dyDescent="0.15">
      <c r="A43" s="11"/>
      <c r="B43" s="11"/>
      <c r="C43" s="11"/>
      <c r="D43" s="11"/>
      <c r="E43" s="11"/>
      <c r="F43" s="11"/>
      <c r="G43" s="11"/>
      <c r="H43" s="11"/>
      <c r="I43" s="11"/>
      <c r="J43" s="11"/>
      <c r="K43" s="11"/>
      <c r="L43" s="11"/>
      <c r="M43" s="11"/>
      <c r="N43" s="11"/>
      <c r="O43" s="11"/>
      <c r="P43" s="11"/>
      <c r="Q43" s="11"/>
      <c r="R43" s="11"/>
      <c r="S43" s="11"/>
      <c r="T43" s="11"/>
      <c r="U43" s="11"/>
      <c r="V43" s="11"/>
      <c r="W43" s="11"/>
      <c r="X43" s="11"/>
      <c r="Y43" s="11"/>
      <c r="Z43" s="11"/>
      <c r="AA43" s="11"/>
    </row>
    <row r="44" spans="1:27" ht="12.75" customHeight="1" x14ac:dyDescent="0.15">
      <c r="A44" s="11"/>
      <c r="B44" s="11"/>
      <c r="C44" s="11"/>
      <c r="D44" s="11"/>
      <c r="E44" s="11"/>
      <c r="F44" s="11"/>
      <c r="G44" s="11"/>
      <c r="H44" s="11"/>
      <c r="I44" s="11"/>
      <c r="J44" s="11"/>
      <c r="K44" s="11"/>
      <c r="L44" s="11"/>
      <c r="M44" s="11"/>
      <c r="N44" s="11"/>
      <c r="O44" s="11"/>
      <c r="P44" s="11"/>
      <c r="Q44" s="11"/>
      <c r="R44" s="11"/>
      <c r="S44" s="11"/>
      <c r="T44" s="11"/>
      <c r="U44" s="11"/>
      <c r="V44" s="11"/>
      <c r="W44" s="11"/>
      <c r="X44" s="11"/>
      <c r="Y44" s="11"/>
      <c r="Z44" s="11"/>
      <c r="AA44" s="11"/>
    </row>
    <row r="45" spans="1:27" ht="12.75" customHeight="1" x14ac:dyDescent="0.15">
      <c r="A45" s="11"/>
      <c r="B45" s="11"/>
      <c r="C45" s="11"/>
      <c r="D45" s="11"/>
      <c r="E45" s="11"/>
      <c r="F45" s="11"/>
      <c r="G45" s="11"/>
      <c r="H45" s="11"/>
      <c r="I45" s="11"/>
      <c r="J45" s="11"/>
      <c r="K45" s="11"/>
      <c r="L45" s="11"/>
      <c r="M45" s="11"/>
      <c r="N45" s="11"/>
      <c r="O45" s="11"/>
      <c r="P45" s="11"/>
      <c r="Q45" s="11"/>
      <c r="R45" s="11"/>
      <c r="S45" s="11"/>
      <c r="T45" s="11"/>
      <c r="U45" s="11"/>
      <c r="V45" s="11"/>
      <c r="W45" s="11"/>
      <c r="X45" s="11"/>
      <c r="Y45" s="11"/>
      <c r="Z45" s="11"/>
      <c r="AA45" s="11"/>
    </row>
    <row r="46" spans="1:27" ht="12.75" customHeight="1" x14ac:dyDescent="0.15">
      <c r="A46" s="11"/>
      <c r="B46" s="11"/>
      <c r="C46" s="11"/>
      <c r="D46" s="11"/>
      <c r="E46" s="11"/>
      <c r="F46" s="11"/>
      <c r="G46" s="11"/>
      <c r="H46" s="11"/>
      <c r="I46" s="11"/>
      <c r="J46" s="11"/>
      <c r="K46" s="11"/>
      <c r="L46" s="11"/>
      <c r="M46" s="11"/>
      <c r="N46" s="11"/>
      <c r="O46" s="11"/>
      <c r="P46" s="11"/>
      <c r="Q46" s="11"/>
      <c r="R46" s="11"/>
      <c r="S46" s="11"/>
      <c r="T46" s="11"/>
      <c r="U46" s="11"/>
      <c r="V46" s="11"/>
      <c r="W46" s="11"/>
      <c r="X46" s="11"/>
      <c r="Y46" s="11"/>
      <c r="Z46" s="11"/>
      <c r="AA46" s="11"/>
    </row>
    <row r="47" spans="1:27" ht="12.75" customHeight="1" x14ac:dyDescent="0.15">
      <c r="A47" s="11"/>
      <c r="B47" s="11"/>
      <c r="C47" s="11"/>
      <c r="D47" s="11"/>
      <c r="E47" s="11"/>
      <c r="F47" s="11"/>
      <c r="G47" s="11"/>
      <c r="H47" s="11"/>
      <c r="I47" s="11"/>
      <c r="J47" s="11"/>
      <c r="K47" s="11"/>
      <c r="L47" s="11"/>
      <c r="M47" s="11"/>
      <c r="N47" s="11"/>
      <c r="O47" s="11"/>
      <c r="P47" s="11"/>
      <c r="Q47" s="11"/>
      <c r="R47" s="11"/>
      <c r="S47" s="11"/>
      <c r="T47" s="11"/>
      <c r="U47" s="11"/>
      <c r="V47" s="11"/>
      <c r="W47" s="11"/>
      <c r="X47" s="11"/>
      <c r="Y47" s="11"/>
      <c r="Z47" s="11"/>
      <c r="AA47" s="11"/>
    </row>
    <row r="48" spans="1:27" ht="12.75" customHeight="1" x14ac:dyDescent="0.15">
      <c r="A48" s="11"/>
      <c r="B48" s="11"/>
      <c r="C48" s="11"/>
      <c r="D48" s="11"/>
      <c r="E48" s="11"/>
      <c r="F48" s="11"/>
      <c r="G48" s="11"/>
      <c r="H48" s="11"/>
      <c r="I48" s="11"/>
      <c r="J48" s="11"/>
      <c r="K48" s="11"/>
      <c r="L48" s="11"/>
      <c r="M48" s="11"/>
      <c r="N48" s="11"/>
      <c r="O48" s="11"/>
      <c r="P48" s="11"/>
      <c r="Q48" s="11"/>
      <c r="R48" s="11"/>
      <c r="S48" s="11"/>
      <c r="T48" s="11"/>
      <c r="U48" s="11"/>
      <c r="V48" s="11"/>
      <c r="W48" s="11"/>
      <c r="X48" s="11"/>
      <c r="Y48" s="11"/>
      <c r="Z48" s="11"/>
      <c r="AA48" s="11"/>
    </row>
    <row r="49" spans="1:27" ht="12.75" customHeight="1" x14ac:dyDescent="0.15">
      <c r="A49" s="11"/>
      <c r="B49" s="11"/>
      <c r="C49" s="11"/>
      <c r="D49" s="11"/>
      <c r="E49" s="11"/>
      <c r="F49" s="11"/>
      <c r="G49" s="11"/>
      <c r="H49" s="11"/>
      <c r="I49" s="11"/>
      <c r="J49" s="11"/>
      <c r="K49" s="11"/>
      <c r="L49" s="11"/>
      <c r="M49" s="11"/>
      <c r="N49" s="11"/>
      <c r="O49" s="11"/>
      <c r="P49" s="11"/>
      <c r="Q49" s="11"/>
      <c r="R49" s="11"/>
      <c r="S49" s="11"/>
      <c r="T49" s="11"/>
      <c r="U49" s="11"/>
      <c r="V49" s="11"/>
      <c r="W49" s="11"/>
      <c r="X49" s="11"/>
      <c r="Y49" s="11"/>
      <c r="Z49" s="11"/>
      <c r="AA49" s="11"/>
    </row>
    <row r="50" spans="1:27" ht="12.75" customHeight="1" x14ac:dyDescent="0.15">
      <c r="A50" s="11"/>
      <c r="B50" s="11"/>
      <c r="C50" s="11"/>
      <c r="D50" s="11"/>
      <c r="E50" s="11"/>
      <c r="F50" s="11"/>
      <c r="G50" s="11"/>
      <c r="H50" s="11"/>
      <c r="I50" s="11"/>
      <c r="J50" s="11"/>
      <c r="K50" s="11"/>
      <c r="L50" s="11"/>
      <c r="M50" s="11"/>
      <c r="N50" s="11"/>
      <c r="O50" s="11"/>
      <c r="P50" s="11"/>
      <c r="Q50" s="11"/>
      <c r="R50" s="11"/>
      <c r="S50" s="11"/>
      <c r="T50" s="11"/>
      <c r="U50" s="11"/>
      <c r="V50" s="11"/>
      <c r="W50" s="11"/>
      <c r="X50" s="11"/>
      <c r="Y50" s="11"/>
      <c r="Z50" s="11"/>
      <c r="AA50" s="11"/>
    </row>
    <row r="51" spans="1:27" ht="12.75" customHeight="1" x14ac:dyDescent="0.15">
      <c r="A51" s="11"/>
      <c r="B51" s="11"/>
      <c r="C51" s="11"/>
      <c r="D51" s="11"/>
      <c r="E51" s="11"/>
      <c r="F51" s="11"/>
      <c r="G51" s="11"/>
      <c r="H51" s="11"/>
      <c r="I51" s="11"/>
      <c r="J51" s="11"/>
      <c r="K51" s="11"/>
      <c r="L51" s="11"/>
      <c r="M51" s="11"/>
      <c r="N51" s="11"/>
      <c r="O51" s="11"/>
      <c r="P51" s="11"/>
      <c r="Q51" s="11"/>
      <c r="R51" s="11"/>
      <c r="S51" s="11"/>
      <c r="T51" s="11"/>
      <c r="U51" s="11"/>
      <c r="V51" s="11"/>
      <c r="W51" s="11"/>
      <c r="X51" s="11"/>
      <c r="Y51" s="11"/>
      <c r="Z51" s="11"/>
      <c r="AA51" s="11"/>
    </row>
    <row r="52" spans="1:27" ht="12.75" customHeight="1" x14ac:dyDescent="0.15">
      <c r="A52" s="11"/>
      <c r="B52" s="11"/>
      <c r="C52" s="11"/>
      <c r="D52" s="11"/>
      <c r="E52" s="11"/>
      <c r="F52" s="11"/>
      <c r="G52" s="11"/>
      <c r="H52" s="11"/>
      <c r="I52" s="11"/>
      <c r="J52" s="11"/>
      <c r="K52" s="11"/>
      <c r="L52" s="11"/>
      <c r="M52" s="11"/>
      <c r="N52" s="11"/>
      <c r="O52" s="11"/>
      <c r="P52" s="11"/>
      <c r="Q52" s="11"/>
      <c r="R52" s="11"/>
      <c r="S52" s="11"/>
      <c r="T52" s="11"/>
      <c r="U52" s="11"/>
      <c r="V52" s="11"/>
      <c r="W52" s="11"/>
      <c r="X52" s="11"/>
      <c r="Y52" s="11"/>
      <c r="Z52" s="11"/>
      <c r="AA52" s="11"/>
    </row>
    <row r="53" spans="1:27" ht="12.75" customHeight="1" x14ac:dyDescent="0.15">
      <c r="A53" s="11"/>
      <c r="B53" s="11"/>
      <c r="C53" s="11"/>
      <c r="D53" s="11"/>
      <c r="E53" s="11"/>
      <c r="F53" s="11"/>
      <c r="G53" s="11"/>
      <c r="H53" s="11"/>
      <c r="I53" s="11"/>
      <c r="J53" s="11"/>
      <c r="K53" s="11"/>
      <c r="L53" s="11"/>
      <c r="M53" s="11"/>
      <c r="N53" s="11"/>
      <c r="O53" s="11"/>
      <c r="P53" s="11"/>
      <c r="Q53" s="11"/>
      <c r="R53" s="11"/>
      <c r="S53" s="11"/>
      <c r="T53" s="11"/>
      <c r="U53" s="11"/>
      <c r="V53" s="11"/>
      <c r="W53" s="11"/>
      <c r="X53" s="11"/>
      <c r="Y53" s="11"/>
      <c r="Z53" s="11"/>
      <c r="AA53" s="11"/>
    </row>
    <row r="54" spans="1:27" ht="12.75" customHeight="1" x14ac:dyDescent="0.15">
      <c r="A54" s="11"/>
      <c r="B54" s="11"/>
      <c r="C54" s="11"/>
      <c r="D54" s="11"/>
      <c r="E54" s="11"/>
      <c r="F54" s="11"/>
      <c r="G54" s="11"/>
      <c r="H54" s="11"/>
      <c r="I54" s="11"/>
      <c r="J54" s="11"/>
      <c r="K54" s="11"/>
      <c r="L54" s="11"/>
      <c r="M54" s="11"/>
      <c r="N54" s="11"/>
      <c r="O54" s="11"/>
      <c r="P54" s="11"/>
      <c r="Q54" s="11"/>
      <c r="R54" s="11"/>
      <c r="S54" s="11"/>
      <c r="T54" s="11"/>
      <c r="U54" s="11"/>
      <c r="V54" s="11"/>
      <c r="W54" s="11"/>
      <c r="X54" s="11"/>
      <c r="Y54" s="11"/>
      <c r="Z54" s="11"/>
      <c r="AA54" s="11"/>
    </row>
    <row r="55" spans="1:27" ht="12.75" customHeight="1" x14ac:dyDescent="0.15">
      <c r="A55" s="11"/>
      <c r="B55" s="11"/>
      <c r="C55" s="11"/>
      <c r="D55" s="11"/>
      <c r="E55" s="11"/>
      <c r="F55" s="11"/>
      <c r="G55" s="11"/>
      <c r="H55" s="11"/>
      <c r="I55" s="11"/>
      <c r="J55" s="11"/>
      <c r="K55" s="11"/>
      <c r="L55" s="11"/>
      <c r="M55" s="11"/>
      <c r="N55" s="11"/>
      <c r="O55" s="11"/>
      <c r="P55" s="11"/>
      <c r="Q55" s="11"/>
      <c r="R55" s="11"/>
      <c r="S55" s="11"/>
      <c r="T55" s="11"/>
      <c r="U55" s="11"/>
      <c r="V55" s="11"/>
      <c r="W55" s="11"/>
      <c r="X55" s="11"/>
      <c r="Y55" s="11"/>
      <c r="Z55" s="11"/>
      <c r="AA55" s="11"/>
    </row>
    <row r="56" spans="1:27" ht="12.75" customHeight="1" x14ac:dyDescent="0.15">
      <c r="A56" s="11"/>
      <c r="B56" s="11"/>
      <c r="C56" s="11"/>
      <c r="D56" s="11"/>
      <c r="E56" s="11"/>
      <c r="F56" s="11"/>
      <c r="G56" s="11"/>
      <c r="H56" s="11"/>
      <c r="I56" s="11"/>
      <c r="J56" s="11"/>
      <c r="K56" s="11"/>
      <c r="L56" s="11"/>
      <c r="M56" s="11"/>
      <c r="N56" s="11"/>
      <c r="O56" s="11"/>
      <c r="P56" s="11"/>
      <c r="Q56" s="11"/>
      <c r="R56" s="11"/>
      <c r="S56" s="11"/>
      <c r="T56" s="11"/>
      <c r="U56" s="11"/>
      <c r="V56" s="11"/>
      <c r="W56" s="11"/>
      <c r="X56" s="11"/>
      <c r="Y56" s="11"/>
      <c r="Z56" s="11"/>
      <c r="AA56" s="11"/>
    </row>
    <row r="57" spans="1:27" ht="12.75" customHeight="1" x14ac:dyDescent="0.15">
      <c r="A57" s="11"/>
      <c r="B57" s="11"/>
      <c r="C57" s="11"/>
      <c r="D57" s="11"/>
      <c r="E57" s="11"/>
      <c r="F57" s="11"/>
      <c r="G57" s="11"/>
      <c r="H57" s="11"/>
      <c r="I57" s="11"/>
      <c r="J57" s="11"/>
      <c r="K57" s="11"/>
      <c r="L57" s="11"/>
      <c r="M57" s="11"/>
      <c r="N57" s="11"/>
      <c r="O57" s="11"/>
      <c r="P57" s="11"/>
      <c r="Q57" s="11"/>
      <c r="R57" s="11"/>
      <c r="S57" s="11"/>
      <c r="T57" s="11"/>
      <c r="U57" s="11"/>
      <c r="V57" s="11"/>
      <c r="W57" s="11"/>
      <c r="X57" s="11"/>
      <c r="Y57" s="11"/>
      <c r="Z57" s="11"/>
      <c r="AA57" s="11"/>
    </row>
    <row r="58" spans="1:27" ht="12.75" customHeight="1" x14ac:dyDescent="0.15">
      <c r="A58" s="11"/>
      <c r="B58" s="11"/>
      <c r="C58" s="11"/>
      <c r="D58" s="11"/>
      <c r="E58" s="11"/>
      <c r="F58" s="11"/>
      <c r="G58" s="11"/>
      <c r="H58" s="11"/>
      <c r="I58" s="11"/>
      <c r="J58" s="11"/>
      <c r="K58" s="11"/>
      <c r="L58" s="11"/>
      <c r="M58" s="11"/>
      <c r="N58" s="11"/>
      <c r="O58" s="11"/>
      <c r="P58" s="11"/>
      <c r="Q58" s="11"/>
      <c r="R58" s="11"/>
      <c r="S58" s="11"/>
      <c r="T58" s="11"/>
      <c r="U58" s="11"/>
      <c r="V58" s="11"/>
      <c r="W58" s="11"/>
      <c r="X58" s="11"/>
      <c r="Y58" s="11"/>
      <c r="Z58" s="11"/>
      <c r="AA58" s="11"/>
    </row>
    <row r="59" spans="1:27" ht="12.75" customHeight="1" x14ac:dyDescent="0.15">
      <c r="A59" s="11"/>
      <c r="B59" s="11"/>
      <c r="C59" s="11"/>
      <c r="D59" s="11"/>
      <c r="E59" s="11"/>
      <c r="F59" s="11"/>
      <c r="G59" s="11"/>
      <c r="H59" s="11"/>
      <c r="I59" s="11"/>
      <c r="J59" s="11"/>
      <c r="K59" s="11"/>
      <c r="L59" s="11"/>
      <c r="M59" s="11"/>
      <c r="N59" s="11"/>
      <c r="O59" s="11"/>
      <c r="P59" s="11"/>
      <c r="Q59" s="11"/>
      <c r="R59" s="11"/>
      <c r="S59" s="11"/>
      <c r="T59" s="11"/>
      <c r="U59" s="11"/>
      <c r="V59" s="11"/>
      <c r="W59" s="11"/>
      <c r="X59" s="11"/>
      <c r="Y59" s="11"/>
      <c r="Z59" s="11"/>
      <c r="AA59" s="11"/>
    </row>
    <row r="60" spans="1:27" ht="12.75" customHeight="1" x14ac:dyDescent="0.15">
      <c r="A60" s="11"/>
      <c r="B60" s="11"/>
      <c r="C60" s="11"/>
      <c r="D60" s="11"/>
      <c r="E60" s="11"/>
      <c r="F60" s="11"/>
      <c r="G60" s="11"/>
      <c r="H60" s="11"/>
      <c r="I60" s="11"/>
      <c r="J60" s="11"/>
      <c r="K60" s="11"/>
      <c r="L60" s="11"/>
      <c r="M60" s="11"/>
      <c r="N60" s="11"/>
      <c r="O60" s="11"/>
      <c r="P60" s="11"/>
      <c r="Q60" s="11"/>
      <c r="R60" s="11"/>
      <c r="S60" s="11"/>
      <c r="T60" s="11"/>
      <c r="U60" s="11"/>
      <c r="V60" s="11"/>
      <c r="W60" s="11"/>
      <c r="X60" s="11"/>
      <c r="Y60" s="11"/>
      <c r="Z60" s="11"/>
      <c r="AA60" s="11"/>
    </row>
    <row r="61" spans="1:27" ht="12.75" customHeight="1" x14ac:dyDescent="0.15">
      <c r="A61" s="11"/>
      <c r="B61" s="11"/>
      <c r="C61" s="11"/>
      <c r="D61" s="11"/>
      <c r="E61" s="11"/>
      <c r="F61" s="11"/>
      <c r="G61" s="11"/>
      <c r="H61" s="11"/>
      <c r="I61" s="11"/>
      <c r="J61" s="11"/>
      <c r="K61" s="11"/>
      <c r="L61" s="11"/>
      <c r="M61" s="11"/>
      <c r="N61" s="11"/>
      <c r="O61" s="11"/>
      <c r="P61" s="11"/>
      <c r="Q61" s="11"/>
      <c r="R61" s="11"/>
      <c r="S61" s="11"/>
      <c r="T61" s="11"/>
      <c r="U61" s="11"/>
      <c r="V61" s="11"/>
      <c r="W61" s="11"/>
      <c r="X61" s="11"/>
      <c r="Y61" s="11"/>
      <c r="Z61" s="11"/>
      <c r="AA61" s="11"/>
    </row>
    <row r="62" spans="1:27" ht="12.75" customHeight="1" x14ac:dyDescent="0.15">
      <c r="A62" s="11"/>
      <c r="B62" s="11"/>
      <c r="C62" s="11"/>
      <c r="D62" s="11"/>
      <c r="E62" s="11"/>
      <c r="F62" s="11"/>
      <c r="G62" s="11"/>
      <c r="H62" s="11"/>
      <c r="I62" s="11"/>
      <c r="J62" s="11"/>
      <c r="K62" s="11"/>
      <c r="L62" s="11"/>
      <c r="M62" s="11"/>
      <c r="N62" s="11"/>
      <c r="O62" s="11"/>
      <c r="P62" s="11"/>
      <c r="Q62" s="11"/>
      <c r="R62" s="11"/>
      <c r="S62" s="11"/>
      <c r="T62" s="11"/>
      <c r="U62" s="11"/>
      <c r="V62" s="11"/>
      <c r="W62" s="11"/>
      <c r="X62" s="11"/>
      <c r="Y62" s="11"/>
      <c r="Z62" s="11"/>
      <c r="AA62" s="11"/>
    </row>
    <row r="63" spans="1:27" ht="12.75" customHeight="1" x14ac:dyDescent="0.15">
      <c r="A63" s="11"/>
      <c r="B63" s="11"/>
      <c r="C63" s="11"/>
      <c r="D63" s="11"/>
      <c r="E63" s="11"/>
      <c r="F63" s="11"/>
      <c r="G63" s="11"/>
      <c r="H63" s="11"/>
      <c r="I63" s="11"/>
      <c r="J63" s="11"/>
      <c r="K63" s="11"/>
      <c r="L63" s="11"/>
      <c r="M63" s="11"/>
      <c r="N63" s="11"/>
      <c r="O63" s="11"/>
      <c r="P63" s="11"/>
      <c r="Q63" s="11"/>
      <c r="R63" s="11"/>
      <c r="S63" s="11"/>
      <c r="T63" s="11"/>
      <c r="U63" s="11"/>
      <c r="V63" s="11"/>
      <c r="W63" s="11"/>
      <c r="X63" s="11"/>
      <c r="Y63" s="11"/>
      <c r="Z63" s="11"/>
      <c r="AA63" s="11"/>
    </row>
    <row r="64" spans="1:27" ht="12.75" customHeight="1" x14ac:dyDescent="0.15">
      <c r="A64" s="11"/>
      <c r="B64" s="11"/>
      <c r="C64" s="11"/>
      <c r="D64" s="11"/>
      <c r="E64" s="11"/>
      <c r="F64" s="11"/>
      <c r="G64" s="11"/>
      <c r="H64" s="11"/>
      <c r="I64" s="11"/>
      <c r="J64" s="11"/>
      <c r="K64" s="11"/>
      <c r="L64" s="11"/>
      <c r="M64" s="11"/>
      <c r="N64" s="11"/>
      <c r="O64" s="11"/>
      <c r="P64" s="11"/>
      <c r="Q64" s="11"/>
      <c r="R64" s="11"/>
      <c r="S64" s="11"/>
      <c r="T64" s="11"/>
      <c r="U64" s="11"/>
      <c r="V64" s="11"/>
      <c r="W64" s="11"/>
      <c r="X64" s="11"/>
      <c r="Y64" s="11"/>
      <c r="Z64" s="11"/>
      <c r="AA64" s="11"/>
    </row>
    <row r="65" spans="1:27" ht="12.75" customHeight="1" x14ac:dyDescent="0.15">
      <c r="A65" s="11"/>
      <c r="B65" s="11"/>
      <c r="C65" s="11"/>
      <c r="D65" s="11"/>
      <c r="E65" s="11"/>
      <c r="F65" s="11"/>
      <c r="G65" s="11"/>
      <c r="H65" s="11"/>
      <c r="I65" s="11"/>
      <c r="J65" s="11"/>
      <c r="K65" s="11"/>
      <c r="L65" s="11"/>
      <c r="M65" s="11"/>
      <c r="N65" s="11"/>
      <c r="O65" s="11"/>
      <c r="P65" s="11"/>
      <c r="Q65" s="11"/>
      <c r="R65" s="11"/>
      <c r="S65" s="11"/>
      <c r="T65" s="11"/>
      <c r="U65" s="11"/>
      <c r="V65" s="11"/>
      <c r="W65" s="11"/>
      <c r="X65" s="11"/>
      <c r="Y65" s="11"/>
      <c r="Z65" s="11"/>
      <c r="AA65" s="11"/>
    </row>
    <row r="66" spans="1:27" ht="12.75" customHeight="1" x14ac:dyDescent="0.15">
      <c r="A66" s="11"/>
      <c r="B66" s="11"/>
      <c r="C66" s="11"/>
      <c r="D66" s="11"/>
      <c r="E66" s="11"/>
      <c r="F66" s="11"/>
      <c r="G66" s="11"/>
      <c r="H66" s="11"/>
      <c r="I66" s="11"/>
      <c r="J66" s="11"/>
      <c r="K66" s="11"/>
      <c r="L66" s="11"/>
      <c r="M66" s="11"/>
      <c r="N66" s="11"/>
      <c r="O66" s="11"/>
      <c r="P66" s="11"/>
      <c r="Q66" s="11"/>
      <c r="R66" s="11"/>
      <c r="S66" s="11"/>
      <c r="T66" s="11"/>
      <c r="U66" s="11"/>
      <c r="V66" s="11"/>
      <c r="W66" s="11"/>
      <c r="X66" s="11"/>
      <c r="Y66" s="11"/>
      <c r="Z66" s="11"/>
      <c r="AA66" s="11"/>
    </row>
    <row r="67" spans="1:27" ht="12.75" customHeight="1" x14ac:dyDescent="0.15">
      <c r="A67" s="11"/>
      <c r="B67" s="11"/>
      <c r="C67" s="11"/>
      <c r="D67" s="11"/>
      <c r="E67" s="11"/>
      <c r="F67" s="11"/>
      <c r="G67" s="11"/>
      <c r="H67" s="11"/>
      <c r="I67" s="11"/>
      <c r="J67" s="11"/>
      <c r="K67" s="11"/>
      <c r="L67" s="11"/>
      <c r="M67" s="11"/>
      <c r="N67" s="11"/>
      <c r="O67" s="11"/>
      <c r="P67" s="11"/>
      <c r="Q67" s="11"/>
      <c r="R67" s="11"/>
      <c r="S67" s="11"/>
      <c r="T67" s="11"/>
      <c r="U67" s="11"/>
      <c r="V67" s="11"/>
      <c r="W67" s="11"/>
      <c r="X67" s="11"/>
      <c r="Y67" s="11"/>
      <c r="Z67" s="11"/>
      <c r="AA67" s="11"/>
    </row>
    <row r="68" spans="1:27" ht="12.75" customHeight="1" x14ac:dyDescent="0.15">
      <c r="A68" s="11"/>
      <c r="B68" s="11"/>
      <c r="C68" s="11"/>
      <c r="D68" s="11"/>
      <c r="E68" s="11"/>
      <c r="F68" s="11"/>
      <c r="G68" s="11"/>
      <c r="H68" s="11"/>
      <c r="I68" s="11"/>
      <c r="J68" s="11"/>
      <c r="K68" s="11"/>
      <c r="L68" s="11"/>
      <c r="M68" s="11"/>
      <c r="N68" s="11"/>
      <c r="O68" s="11"/>
      <c r="P68" s="11"/>
      <c r="Q68" s="11"/>
      <c r="R68" s="11"/>
      <c r="S68" s="11"/>
      <c r="T68" s="11"/>
      <c r="U68" s="11"/>
      <c r="V68" s="11"/>
      <c r="W68" s="11"/>
      <c r="X68" s="11"/>
      <c r="Y68" s="11"/>
      <c r="Z68" s="11"/>
      <c r="AA68" s="11"/>
    </row>
    <row r="69" spans="1:27" ht="12.75" customHeight="1" x14ac:dyDescent="0.15">
      <c r="A69" s="11"/>
      <c r="B69" s="11"/>
      <c r="C69" s="11"/>
      <c r="D69" s="11"/>
      <c r="E69" s="11"/>
      <c r="F69" s="11"/>
      <c r="G69" s="11"/>
      <c r="H69" s="11"/>
      <c r="I69" s="11"/>
      <c r="J69" s="11"/>
      <c r="K69" s="11"/>
      <c r="L69" s="11"/>
      <c r="M69" s="11"/>
      <c r="N69" s="11"/>
      <c r="O69" s="11"/>
      <c r="P69" s="11"/>
      <c r="Q69" s="11"/>
      <c r="R69" s="11"/>
      <c r="S69" s="11"/>
      <c r="T69" s="11"/>
      <c r="U69" s="11"/>
      <c r="V69" s="11"/>
      <c r="W69" s="11"/>
      <c r="X69" s="11"/>
      <c r="Y69" s="11"/>
      <c r="Z69" s="11"/>
      <c r="AA69" s="11"/>
    </row>
    <row r="70" spans="1:27" ht="12.75" customHeight="1" x14ac:dyDescent="0.15">
      <c r="A70" s="11"/>
      <c r="B70" s="11"/>
      <c r="C70" s="11"/>
      <c r="D70" s="11"/>
      <c r="E70" s="11"/>
      <c r="F70" s="11"/>
      <c r="G70" s="11"/>
      <c r="H70" s="11"/>
      <c r="I70" s="11"/>
      <c r="J70" s="11"/>
      <c r="K70" s="11"/>
      <c r="L70" s="11"/>
      <c r="M70" s="11"/>
      <c r="N70" s="11"/>
      <c r="O70" s="11"/>
      <c r="P70" s="11"/>
      <c r="Q70" s="11"/>
      <c r="R70" s="11"/>
      <c r="S70" s="11"/>
      <c r="T70" s="11"/>
      <c r="U70" s="11"/>
      <c r="V70" s="11"/>
      <c r="W70" s="11"/>
      <c r="X70" s="11"/>
      <c r="Y70" s="11"/>
      <c r="Z70" s="11"/>
      <c r="AA70" s="11"/>
    </row>
    <row r="71" spans="1:27" ht="12.75" customHeight="1" x14ac:dyDescent="0.15">
      <c r="A71" s="11"/>
      <c r="B71" s="11"/>
      <c r="C71" s="11"/>
      <c r="D71" s="11"/>
      <c r="E71" s="11"/>
      <c r="F71" s="11"/>
      <c r="G71" s="11"/>
      <c r="H71" s="11"/>
      <c r="I71" s="11"/>
      <c r="J71" s="11"/>
      <c r="K71" s="11"/>
      <c r="L71" s="11"/>
      <c r="M71" s="11"/>
      <c r="N71" s="11"/>
      <c r="O71" s="11"/>
      <c r="P71" s="11"/>
      <c r="Q71" s="11"/>
      <c r="R71" s="11"/>
      <c r="S71" s="11"/>
      <c r="T71" s="11"/>
      <c r="U71" s="11"/>
      <c r="V71" s="11"/>
      <c r="W71" s="11"/>
      <c r="X71" s="11"/>
      <c r="Y71" s="11"/>
      <c r="Z71" s="11"/>
      <c r="AA71" s="11"/>
    </row>
    <row r="72" spans="1:27" ht="12.75" customHeight="1" x14ac:dyDescent="0.15">
      <c r="A72" s="11"/>
      <c r="B72" s="11"/>
      <c r="C72" s="11"/>
      <c r="D72" s="11"/>
      <c r="E72" s="11"/>
      <c r="F72" s="11"/>
      <c r="G72" s="11"/>
      <c r="H72" s="11"/>
      <c r="I72" s="11"/>
      <c r="J72" s="11"/>
      <c r="K72" s="11"/>
      <c r="L72" s="11"/>
      <c r="M72" s="11"/>
      <c r="N72" s="11"/>
      <c r="O72" s="11"/>
      <c r="P72" s="11"/>
      <c r="Q72" s="11"/>
      <c r="R72" s="11"/>
      <c r="S72" s="11"/>
      <c r="T72" s="11"/>
      <c r="U72" s="11"/>
      <c r="V72" s="11"/>
      <c r="W72" s="11"/>
      <c r="X72" s="11"/>
      <c r="Y72" s="11"/>
      <c r="Z72" s="11"/>
      <c r="AA72" s="11"/>
    </row>
    <row r="73" spans="1:27" ht="12.75" customHeight="1" x14ac:dyDescent="0.15">
      <c r="A73" s="11"/>
      <c r="B73" s="11"/>
      <c r="C73" s="11"/>
      <c r="D73" s="11"/>
      <c r="E73" s="11"/>
      <c r="F73" s="11"/>
      <c r="G73" s="11"/>
      <c r="H73" s="11"/>
      <c r="I73" s="11"/>
      <c r="J73" s="11"/>
      <c r="K73" s="11"/>
      <c r="L73" s="11"/>
      <c r="M73" s="11"/>
      <c r="N73" s="11"/>
      <c r="O73" s="11"/>
      <c r="P73" s="11"/>
      <c r="Q73" s="11"/>
      <c r="R73" s="11"/>
      <c r="S73" s="11"/>
      <c r="T73" s="11"/>
      <c r="U73" s="11"/>
      <c r="V73" s="11"/>
      <c r="W73" s="11"/>
      <c r="X73" s="11"/>
      <c r="Y73" s="11"/>
      <c r="Z73" s="11"/>
      <c r="AA73" s="11"/>
    </row>
    <row r="74" spans="1:27" ht="12.75" customHeight="1" x14ac:dyDescent="0.15">
      <c r="A74" s="11"/>
      <c r="B74" s="11"/>
      <c r="C74" s="11"/>
      <c r="D74" s="11"/>
      <c r="E74" s="11"/>
      <c r="F74" s="11"/>
      <c r="G74" s="11"/>
      <c r="H74" s="11"/>
      <c r="I74" s="11"/>
      <c r="J74" s="11"/>
      <c r="K74" s="11"/>
      <c r="L74" s="11"/>
      <c r="M74" s="11"/>
      <c r="N74" s="11"/>
      <c r="O74" s="11"/>
      <c r="P74" s="11"/>
      <c r="Q74" s="11"/>
      <c r="R74" s="11"/>
      <c r="S74" s="11"/>
      <c r="T74" s="11"/>
      <c r="U74" s="11"/>
      <c r="V74" s="11"/>
      <c r="W74" s="11"/>
      <c r="X74" s="11"/>
      <c r="Y74" s="11"/>
      <c r="Z74" s="11"/>
      <c r="AA74" s="11"/>
    </row>
    <row r="75" spans="1:27" ht="12.75" customHeight="1" x14ac:dyDescent="0.15">
      <c r="A75" s="11"/>
      <c r="B75" s="11"/>
      <c r="C75" s="11"/>
      <c r="D75" s="11"/>
      <c r="E75" s="11"/>
      <c r="F75" s="11"/>
      <c r="G75" s="11"/>
      <c r="H75" s="11"/>
      <c r="I75" s="11"/>
      <c r="J75" s="11"/>
      <c r="K75" s="11"/>
      <c r="L75" s="11"/>
      <c r="M75" s="11"/>
      <c r="N75" s="11"/>
      <c r="O75" s="11"/>
      <c r="P75" s="11"/>
      <c r="Q75" s="11"/>
      <c r="R75" s="11"/>
      <c r="S75" s="11"/>
      <c r="T75" s="11"/>
      <c r="U75" s="11"/>
      <c r="V75" s="11"/>
      <c r="W75" s="11"/>
      <c r="X75" s="11"/>
      <c r="Y75" s="11"/>
      <c r="Z75" s="11"/>
      <c r="AA75" s="11"/>
    </row>
    <row r="76" spans="1:27" ht="12.75" customHeight="1" x14ac:dyDescent="0.15">
      <c r="A76" s="11"/>
      <c r="B76" s="11"/>
      <c r="C76" s="11"/>
      <c r="D76" s="11"/>
      <c r="E76" s="11"/>
      <c r="F76" s="11"/>
      <c r="G76" s="11"/>
      <c r="H76" s="11"/>
      <c r="I76" s="11"/>
      <c r="J76" s="11"/>
      <c r="K76" s="11"/>
      <c r="L76" s="11"/>
      <c r="M76" s="11"/>
      <c r="N76" s="11"/>
      <c r="O76" s="11"/>
      <c r="P76" s="11"/>
      <c r="Q76" s="11"/>
      <c r="R76" s="11"/>
      <c r="S76" s="11"/>
      <c r="T76" s="11"/>
      <c r="U76" s="11"/>
      <c r="V76" s="11"/>
      <c r="W76" s="11"/>
      <c r="X76" s="11"/>
      <c r="Y76" s="11"/>
      <c r="Z76" s="11"/>
      <c r="AA76" s="11"/>
    </row>
    <row r="77" spans="1:27" ht="12.75" customHeight="1" x14ac:dyDescent="0.15">
      <c r="A77" s="11"/>
      <c r="B77" s="11"/>
      <c r="C77" s="11"/>
      <c r="D77" s="11"/>
      <c r="E77" s="11"/>
      <c r="F77" s="11"/>
      <c r="G77" s="11"/>
      <c r="H77" s="11"/>
      <c r="I77" s="11"/>
      <c r="J77" s="11"/>
      <c r="K77" s="11"/>
      <c r="L77" s="11"/>
      <c r="M77" s="11"/>
      <c r="N77" s="11"/>
      <c r="O77" s="11"/>
      <c r="P77" s="11"/>
      <c r="Q77" s="11"/>
      <c r="R77" s="11"/>
      <c r="S77" s="11"/>
      <c r="T77" s="11"/>
      <c r="U77" s="11"/>
      <c r="V77" s="11"/>
      <c r="W77" s="11"/>
      <c r="X77" s="11"/>
      <c r="Y77" s="11"/>
      <c r="Z77" s="11"/>
      <c r="AA77" s="11"/>
    </row>
    <row r="78" spans="1:27" ht="12.75" customHeight="1" x14ac:dyDescent="0.15">
      <c r="A78" s="11"/>
      <c r="B78" s="11"/>
      <c r="C78" s="11"/>
      <c r="D78" s="11"/>
      <c r="E78" s="11"/>
      <c r="F78" s="11"/>
      <c r="G78" s="11"/>
      <c r="H78" s="11"/>
      <c r="I78" s="11"/>
      <c r="J78" s="11"/>
      <c r="K78" s="11"/>
      <c r="L78" s="11"/>
      <c r="M78" s="11"/>
      <c r="N78" s="11"/>
      <c r="O78" s="11"/>
      <c r="P78" s="11"/>
      <c r="Q78" s="11"/>
      <c r="R78" s="11"/>
      <c r="S78" s="11"/>
      <c r="T78" s="11"/>
      <c r="U78" s="11"/>
      <c r="V78" s="11"/>
      <c r="W78" s="11"/>
      <c r="X78" s="11"/>
      <c r="Y78" s="11"/>
      <c r="Z78" s="11"/>
      <c r="AA78" s="11"/>
    </row>
    <row r="79" spans="1:27" ht="12.75" customHeight="1" x14ac:dyDescent="0.15">
      <c r="A79" s="11"/>
      <c r="B79" s="11"/>
      <c r="C79" s="11"/>
      <c r="D79" s="11"/>
      <c r="E79" s="11"/>
      <c r="F79" s="11"/>
      <c r="G79" s="11"/>
      <c r="H79" s="11"/>
      <c r="I79" s="11"/>
      <c r="J79" s="11"/>
      <c r="K79" s="11"/>
      <c r="L79" s="11"/>
      <c r="M79" s="11"/>
      <c r="N79" s="11"/>
      <c r="O79" s="11"/>
      <c r="P79" s="11"/>
      <c r="Q79" s="11"/>
      <c r="R79" s="11"/>
      <c r="S79" s="11"/>
      <c r="T79" s="11"/>
      <c r="U79" s="11"/>
      <c r="V79" s="11"/>
      <c r="W79" s="11"/>
      <c r="X79" s="11"/>
      <c r="Y79" s="11"/>
      <c r="Z79" s="11"/>
      <c r="AA79" s="11"/>
    </row>
    <row r="80" spans="1:27" ht="12.75" customHeight="1" x14ac:dyDescent="0.15">
      <c r="A80" s="11"/>
      <c r="B80" s="11"/>
      <c r="C80" s="11"/>
      <c r="D80" s="11"/>
      <c r="E80" s="11"/>
      <c r="F80" s="11"/>
      <c r="G80" s="11"/>
      <c r="H80" s="11"/>
      <c r="I80" s="11"/>
      <c r="J80" s="11"/>
      <c r="K80" s="11"/>
      <c r="L80" s="11"/>
      <c r="M80" s="11"/>
      <c r="N80" s="11"/>
      <c r="O80" s="11"/>
      <c r="P80" s="11"/>
      <c r="Q80" s="11"/>
      <c r="R80" s="11"/>
      <c r="S80" s="11"/>
      <c r="T80" s="11"/>
      <c r="U80" s="11"/>
      <c r="V80" s="11"/>
      <c r="W80" s="11"/>
      <c r="X80" s="11"/>
      <c r="Y80" s="11"/>
      <c r="Z80" s="11"/>
      <c r="AA80" s="11"/>
    </row>
    <row r="81" spans="1:27" ht="12.75" customHeight="1" x14ac:dyDescent="0.15">
      <c r="A81" s="11"/>
      <c r="B81" s="11"/>
      <c r="C81" s="11"/>
      <c r="D81" s="11"/>
      <c r="E81" s="11"/>
      <c r="F81" s="11"/>
      <c r="G81" s="11"/>
      <c r="H81" s="11"/>
      <c r="I81" s="11"/>
      <c r="J81" s="11"/>
      <c r="K81" s="11"/>
      <c r="L81" s="11"/>
      <c r="M81" s="11"/>
      <c r="N81" s="11"/>
      <c r="O81" s="11"/>
      <c r="P81" s="11"/>
      <c r="Q81" s="11"/>
      <c r="R81" s="11"/>
      <c r="S81" s="11"/>
      <c r="T81" s="11"/>
      <c r="U81" s="11"/>
      <c r="V81" s="11"/>
      <c r="W81" s="11"/>
      <c r="X81" s="11"/>
      <c r="Y81" s="11"/>
      <c r="Z81" s="11"/>
      <c r="AA81" s="11"/>
    </row>
    <row r="82" spans="1:27" ht="12.75" customHeight="1" x14ac:dyDescent="0.15">
      <c r="A82" s="11"/>
      <c r="B82" s="11"/>
      <c r="C82" s="11"/>
      <c r="D82" s="11"/>
      <c r="E82" s="11"/>
      <c r="F82" s="11"/>
      <c r="G82" s="11"/>
      <c r="H82" s="11"/>
      <c r="I82" s="11"/>
      <c r="J82" s="11"/>
      <c r="K82" s="11"/>
      <c r="L82" s="11"/>
      <c r="M82" s="11"/>
      <c r="N82" s="11"/>
      <c r="O82" s="11"/>
      <c r="P82" s="11"/>
      <c r="Q82" s="11"/>
      <c r="R82" s="11"/>
      <c r="S82" s="11"/>
      <c r="T82" s="11"/>
      <c r="U82" s="11"/>
      <c r="V82" s="11"/>
      <c r="W82" s="11"/>
      <c r="X82" s="11"/>
      <c r="Y82" s="11"/>
      <c r="Z82" s="11"/>
      <c r="AA82" s="11"/>
    </row>
    <row r="83" spans="1:27" ht="12.75" customHeight="1" x14ac:dyDescent="0.15">
      <c r="A83" s="11"/>
      <c r="B83" s="11"/>
      <c r="C83" s="11"/>
      <c r="D83" s="11"/>
      <c r="E83" s="11"/>
      <c r="F83" s="11"/>
      <c r="G83" s="11"/>
      <c r="H83" s="11"/>
      <c r="I83" s="11"/>
      <c r="J83" s="11"/>
      <c r="K83" s="11"/>
      <c r="L83" s="11"/>
      <c r="M83" s="11"/>
      <c r="N83" s="11"/>
      <c r="O83" s="11"/>
      <c r="P83" s="11"/>
      <c r="Q83" s="11"/>
      <c r="R83" s="11"/>
      <c r="S83" s="11"/>
      <c r="T83" s="11"/>
      <c r="U83" s="11"/>
      <c r="V83" s="11"/>
      <c r="W83" s="11"/>
      <c r="X83" s="11"/>
      <c r="Y83" s="11"/>
      <c r="Z83" s="11"/>
      <c r="AA83" s="11"/>
    </row>
    <row r="84" spans="1:27" ht="12.75" customHeight="1" x14ac:dyDescent="0.15">
      <c r="A84" s="11"/>
      <c r="B84" s="11"/>
      <c r="C84" s="11"/>
      <c r="D84" s="11"/>
      <c r="E84" s="11"/>
      <c r="F84" s="11"/>
      <c r="G84" s="11"/>
      <c r="H84" s="11"/>
      <c r="I84" s="11"/>
      <c r="J84" s="11"/>
      <c r="K84" s="11"/>
      <c r="L84" s="11"/>
      <c r="M84" s="11"/>
      <c r="N84" s="11"/>
      <c r="O84" s="11"/>
      <c r="P84" s="11"/>
      <c r="Q84" s="11"/>
      <c r="R84" s="11"/>
      <c r="S84" s="11"/>
      <c r="T84" s="11"/>
      <c r="U84" s="11"/>
      <c r="V84" s="11"/>
      <c r="W84" s="11"/>
      <c r="X84" s="11"/>
      <c r="Y84" s="11"/>
      <c r="Z84" s="11"/>
      <c r="AA84" s="11"/>
    </row>
    <row r="85" spans="1:27" ht="12.75" customHeight="1" x14ac:dyDescent="0.15">
      <c r="A85" s="11"/>
      <c r="B85" s="11"/>
      <c r="C85" s="11"/>
      <c r="D85" s="11"/>
      <c r="E85" s="11"/>
      <c r="F85" s="11"/>
      <c r="G85" s="11"/>
      <c r="H85" s="11"/>
      <c r="I85" s="11"/>
      <c r="J85" s="11"/>
      <c r="K85" s="11"/>
      <c r="L85" s="11"/>
      <c r="M85" s="11"/>
      <c r="N85" s="11"/>
      <c r="O85" s="11"/>
      <c r="P85" s="11"/>
      <c r="Q85" s="11"/>
      <c r="R85" s="11"/>
      <c r="S85" s="11"/>
      <c r="T85" s="11"/>
      <c r="U85" s="11"/>
      <c r="V85" s="11"/>
      <c r="W85" s="11"/>
      <c r="X85" s="11"/>
      <c r="Y85" s="11"/>
      <c r="Z85" s="11"/>
      <c r="AA85" s="11"/>
    </row>
    <row r="86" spans="1:27" ht="12.75" customHeight="1" x14ac:dyDescent="0.15">
      <c r="A86" s="11"/>
      <c r="B86" s="11"/>
      <c r="C86" s="11"/>
      <c r="D86" s="11"/>
      <c r="E86" s="11"/>
      <c r="F86" s="11"/>
      <c r="G86" s="11"/>
      <c r="H86" s="11"/>
      <c r="I86" s="11"/>
      <c r="J86" s="11"/>
      <c r="K86" s="11"/>
      <c r="L86" s="11"/>
      <c r="M86" s="11"/>
      <c r="N86" s="11"/>
      <c r="O86" s="11"/>
      <c r="P86" s="11"/>
      <c r="Q86" s="11"/>
      <c r="R86" s="11"/>
      <c r="S86" s="11"/>
      <c r="T86" s="11"/>
      <c r="U86" s="11"/>
      <c r="V86" s="11"/>
      <c r="W86" s="11"/>
      <c r="X86" s="11"/>
      <c r="Y86" s="11"/>
      <c r="Z86" s="11"/>
      <c r="AA86" s="11"/>
    </row>
    <row r="87" spans="1:27" ht="12.75" customHeight="1" x14ac:dyDescent="0.15">
      <c r="A87" s="11"/>
      <c r="B87" s="11"/>
      <c r="C87" s="11"/>
      <c r="D87" s="11"/>
      <c r="E87" s="11"/>
      <c r="F87" s="11"/>
      <c r="G87" s="11"/>
      <c r="H87" s="11"/>
      <c r="I87" s="11"/>
      <c r="J87" s="11"/>
      <c r="K87" s="11"/>
      <c r="L87" s="11"/>
      <c r="M87" s="11"/>
      <c r="N87" s="11"/>
      <c r="O87" s="11"/>
      <c r="P87" s="11"/>
      <c r="Q87" s="11"/>
      <c r="R87" s="11"/>
      <c r="S87" s="11"/>
      <c r="T87" s="11"/>
      <c r="U87" s="11"/>
      <c r="V87" s="11"/>
      <c r="W87" s="11"/>
      <c r="X87" s="11"/>
      <c r="Y87" s="11"/>
      <c r="Z87" s="11"/>
      <c r="AA87" s="11"/>
    </row>
    <row r="88" spans="1:27" ht="12.75" customHeight="1" x14ac:dyDescent="0.15">
      <c r="A88" s="11"/>
      <c r="B88" s="11"/>
      <c r="C88" s="11"/>
      <c r="D88" s="11"/>
      <c r="E88" s="11"/>
      <c r="F88" s="11"/>
      <c r="G88" s="11"/>
      <c r="H88" s="11"/>
      <c r="I88" s="11"/>
      <c r="J88" s="11"/>
      <c r="K88" s="11"/>
      <c r="L88" s="11"/>
      <c r="M88" s="11"/>
      <c r="N88" s="11"/>
      <c r="O88" s="11"/>
      <c r="P88" s="11"/>
      <c r="Q88" s="11"/>
      <c r="R88" s="11"/>
      <c r="S88" s="11"/>
      <c r="T88" s="11"/>
      <c r="U88" s="11"/>
      <c r="V88" s="11"/>
      <c r="W88" s="11"/>
      <c r="X88" s="11"/>
      <c r="Y88" s="11"/>
      <c r="Z88" s="11"/>
      <c r="AA88" s="11"/>
    </row>
    <row r="89" spans="1:27" ht="12.75" customHeight="1" x14ac:dyDescent="0.15">
      <c r="A89" s="11"/>
      <c r="B89" s="11"/>
      <c r="C89" s="11"/>
      <c r="D89" s="11"/>
      <c r="E89" s="11"/>
      <c r="F89" s="11"/>
      <c r="G89" s="11"/>
      <c r="H89" s="11"/>
      <c r="I89" s="11"/>
      <c r="J89" s="11"/>
      <c r="K89" s="11"/>
      <c r="L89" s="11"/>
      <c r="M89" s="11"/>
      <c r="N89" s="11"/>
      <c r="O89" s="11"/>
      <c r="P89" s="11"/>
      <c r="Q89" s="11"/>
      <c r="R89" s="11"/>
      <c r="S89" s="11"/>
      <c r="T89" s="11"/>
      <c r="U89" s="11"/>
      <c r="V89" s="11"/>
      <c r="W89" s="11"/>
      <c r="X89" s="11"/>
      <c r="Y89" s="11"/>
      <c r="Z89" s="11"/>
      <c r="AA89" s="11"/>
    </row>
    <row r="90" spans="1:27" ht="12.75" customHeight="1" x14ac:dyDescent="0.15">
      <c r="A90" s="11"/>
      <c r="B90" s="11"/>
      <c r="C90" s="11"/>
      <c r="D90" s="11"/>
      <c r="E90" s="11"/>
      <c r="F90" s="11"/>
      <c r="G90" s="11"/>
      <c r="H90" s="11"/>
      <c r="I90" s="11"/>
      <c r="J90" s="11"/>
      <c r="K90" s="11"/>
      <c r="L90" s="11"/>
      <c r="M90" s="11"/>
      <c r="N90" s="11"/>
      <c r="O90" s="11"/>
      <c r="P90" s="11"/>
      <c r="Q90" s="11"/>
      <c r="R90" s="11"/>
      <c r="S90" s="11"/>
      <c r="T90" s="11"/>
      <c r="U90" s="11"/>
      <c r="V90" s="11"/>
      <c r="W90" s="11"/>
      <c r="X90" s="11"/>
      <c r="Y90" s="11"/>
      <c r="Z90" s="11"/>
      <c r="AA90" s="11"/>
    </row>
    <row r="91" spans="1:27" ht="12.75" customHeight="1" x14ac:dyDescent="0.15">
      <c r="A91" s="11"/>
      <c r="B91" s="11"/>
      <c r="C91" s="11"/>
      <c r="D91" s="11"/>
      <c r="E91" s="11"/>
      <c r="F91" s="11"/>
      <c r="G91" s="11"/>
      <c r="H91" s="11"/>
      <c r="I91" s="11"/>
      <c r="J91" s="11"/>
      <c r="K91" s="11"/>
      <c r="L91" s="11"/>
      <c r="M91" s="11"/>
      <c r="N91" s="11"/>
      <c r="O91" s="11"/>
      <c r="P91" s="11"/>
      <c r="Q91" s="11"/>
      <c r="R91" s="11"/>
      <c r="S91" s="11"/>
      <c r="T91" s="11"/>
      <c r="U91" s="11"/>
      <c r="V91" s="11"/>
      <c r="W91" s="11"/>
      <c r="X91" s="11"/>
      <c r="Y91" s="11"/>
      <c r="Z91" s="11"/>
      <c r="AA91" s="11"/>
    </row>
    <row r="92" spans="1:27" ht="12.75" customHeight="1" x14ac:dyDescent="0.15">
      <c r="A92" s="11"/>
      <c r="B92" s="11"/>
      <c r="C92" s="11"/>
      <c r="D92" s="11"/>
      <c r="E92" s="11"/>
      <c r="F92" s="11"/>
      <c r="G92" s="11"/>
      <c r="H92" s="11"/>
      <c r="I92" s="11"/>
      <c r="J92" s="11"/>
      <c r="K92" s="11"/>
      <c r="L92" s="11"/>
      <c r="M92" s="11"/>
      <c r="N92" s="11"/>
      <c r="O92" s="11"/>
      <c r="P92" s="11"/>
      <c r="Q92" s="11"/>
      <c r="R92" s="11"/>
      <c r="S92" s="11"/>
      <c r="T92" s="11"/>
      <c r="U92" s="11"/>
      <c r="V92" s="11"/>
      <c r="W92" s="11"/>
      <c r="X92" s="11"/>
      <c r="Y92" s="11"/>
      <c r="Z92" s="11"/>
      <c r="AA92" s="11"/>
    </row>
    <row r="93" spans="1:27" ht="12.75" customHeight="1" x14ac:dyDescent="0.15">
      <c r="A93" s="11"/>
      <c r="B93" s="11"/>
      <c r="C93" s="11"/>
      <c r="D93" s="11"/>
      <c r="E93" s="11"/>
      <c r="F93" s="11"/>
      <c r="G93" s="11"/>
      <c r="H93" s="11"/>
      <c r="I93" s="11"/>
      <c r="J93" s="11"/>
      <c r="K93" s="11"/>
      <c r="L93" s="11"/>
      <c r="M93" s="11"/>
      <c r="N93" s="11"/>
      <c r="O93" s="11"/>
      <c r="P93" s="11"/>
      <c r="Q93" s="11"/>
      <c r="R93" s="11"/>
      <c r="S93" s="11"/>
      <c r="T93" s="11"/>
      <c r="U93" s="11"/>
      <c r="V93" s="11"/>
      <c r="W93" s="11"/>
      <c r="X93" s="11"/>
      <c r="Y93" s="11"/>
      <c r="Z93" s="11"/>
      <c r="AA93" s="11"/>
    </row>
    <row r="94" spans="1:27" ht="12.75" customHeight="1" x14ac:dyDescent="0.15">
      <c r="A94" s="11"/>
      <c r="B94" s="11"/>
      <c r="C94" s="11"/>
      <c r="D94" s="11"/>
      <c r="E94" s="11"/>
      <c r="F94" s="11"/>
      <c r="G94" s="11"/>
      <c r="H94" s="11"/>
      <c r="I94" s="11"/>
      <c r="J94" s="11"/>
      <c r="K94" s="11"/>
      <c r="L94" s="11"/>
      <c r="M94" s="11"/>
      <c r="N94" s="11"/>
      <c r="O94" s="11"/>
      <c r="P94" s="11"/>
      <c r="Q94" s="11"/>
      <c r="R94" s="11"/>
      <c r="S94" s="11"/>
      <c r="T94" s="11"/>
      <c r="U94" s="11"/>
      <c r="V94" s="11"/>
      <c r="W94" s="11"/>
      <c r="X94" s="11"/>
      <c r="Y94" s="11"/>
      <c r="Z94" s="11"/>
      <c r="AA94" s="11"/>
    </row>
    <row r="95" spans="1:27" ht="12.75" customHeight="1" x14ac:dyDescent="0.15">
      <c r="A95" s="11"/>
      <c r="B95" s="11"/>
      <c r="C95" s="11"/>
      <c r="D95" s="11"/>
      <c r="E95" s="11"/>
      <c r="F95" s="11"/>
      <c r="G95" s="11"/>
      <c r="H95" s="11"/>
      <c r="I95" s="11"/>
      <c r="J95" s="11"/>
      <c r="K95" s="11"/>
      <c r="L95" s="11"/>
      <c r="M95" s="11"/>
      <c r="N95" s="11"/>
      <c r="O95" s="11"/>
      <c r="P95" s="11"/>
      <c r="Q95" s="11"/>
      <c r="R95" s="11"/>
      <c r="S95" s="11"/>
      <c r="T95" s="11"/>
      <c r="U95" s="11"/>
      <c r="V95" s="11"/>
      <c r="W95" s="11"/>
      <c r="X95" s="11"/>
      <c r="Y95" s="11"/>
      <c r="Z95" s="11"/>
      <c r="AA95" s="11"/>
    </row>
    <row r="96" spans="1:27" ht="12.75" customHeight="1" x14ac:dyDescent="0.15">
      <c r="A96" s="11"/>
      <c r="B96" s="11"/>
      <c r="C96" s="11"/>
      <c r="D96" s="11"/>
      <c r="E96" s="11"/>
      <c r="F96" s="11"/>
      <c r="G96" s="11"/>
      <c r="H96" s="11"/>
      <c r="I96" s="11"/>
      <c r="J96" s="11"/>
      <c r="K96" s="11"/>
      <c r="L96" s="11"/>
      <c r="M96" s="11"/>
      <c r="N96" s="11"/>
      <c r="O96" s="11"/>
      <c r="P96" s="11"/>
      <c r="Q96" s="11"/>
      <c r="R96" s="11"/>
      <c r="S96" s="11"/>
      <c r="T96" s="11"/>
      <c r="U96" s="11"/>
      <c r="V96" s="11"/>
      <c r="W96" s="11"/>
      <c r="X96" s="11"/>
      <c r="Y96" s="11"/>
      <c r="Z96" s="11"/>
      <c r="AA96" s="11"/>
    </row>
    <row r="97" spans="1:27" ht="12.75" customHeight="1" x14ac:dyDescent="0.15">
      <c r="A97" s="11"/>
      <c r="B97" s="11"/>
      <c r="C97" s="11"/>
      <c r="D97" s="11"/>
      <c r="E97" s="11"/>
      <c r="F97" s="11"/>
      <c r="G97" s="11"/>
      <c r="H97" s="11"/>
      <c r="I97" s="11"/>
      <c r="J97" s="11"/>
      <c r="K97" s="11"/>
      <c r="L97" s="11"/>
      <c r="M97" s="11"/>
      <c r="N97" s="11"/>
      <c r="O97" s="11"/>
      <c r="P97" s="11"/>
      <c r="Q97" s="11"/>
      <c r="R97" s="11"/>
      <c r="S97" s="11"/>
      <c r="T97" s="11"/>
      <c r="U97" s="11"/>
      <c r="V97" s="11"/>
      <c r="W97" s="11"/>
      <c r="X97" s="11"/>
      <c r="Y97" s="11"/>
      <c r="Z97" s="11"/>
      <c r="AA97" s="11"/>
    </row>
    <row r="98" spans="1:27" ht="12.75" customHeight="1" x14ac:dyDescent="0.15">
      <c r="A98" s="11"/>
      <c r="B98" s="11"/>
      <c r="C98" s="11"/>
      <c r="D98" s="11"/>
      <c r="E98" s="11"/>
      <c r="F98" s="11"/>
      <c r="G98" s="11"/>
      <c r="H98" s="11"/>
      <c r="I98" s="11"/>
      <c r="J98" s="11"/>
      <c r="K98" s="11"/>
      <c r="L98" s="11"/>
      <c r="M98" s="11"/>
      <c r="N98" s="11"/>
      <c r="O98" s="11"/>
      <c r="P98" s="11"/>
      <c r="Q98" s="11"/>
      <c r="R98" s="11"/>
      <c r="S98" s="11"/>
      <c r="T98" s="11"/>
      <c r="U98" s="11"/>
      <c r="V98" s="11"/>
      <c r="W98" s="11"/>
      <c r="X98" s="11"/>
      <c r="Y98" s="11"/>
      <c r="Z98" s="11"/>
      <c r="AA98" s="11"/>
    </row>
    <row r="99" spans="1:27" ht="12.75" customHeight="1" x14ac:dyDescent="0.15">
      <c r="A99" s="11"/>
      <c r="B99" s="11"/>
      <c r="C99" s="11"/>
      <c r="D99" s="11"/>
      <c r="E99" s="11"/>
      <c r="F99" s="11"/>
      <c r="G99" s="11"/>
      <c r="H99" s="11"/>
      <c r="I99" s="11"/>
      <c r="J99" s="11"/>
      <c r="K99" s="11"/>
      <c r="L99" s="11"/>
      <c r="M99" s="11"/>
      <c r="N99" s="11"/>
      <c r="O99" s="11"/>
      <c r="P99" s="11"/>
      <c r="Q99" s="11"/>
      <c r="R99" s="11"/>
      <c r="S99" s="11"/>
      <c r="T99" s="11"/>
      <c r="U99" s="11"/>
      <c r="V99" s="11"/>
      <c r="W99" s="11"/>
      <c r="X99" s="11"/>
      <c r="Y99" s="11"/>
      <c r="Z99" s="11"/>
      <c r="AA99" s="11"/>
    </row>
    <row r="100" spans="1:27" ht="12.75" customHeight="1" x14ac:dyDescent="0.15">
      <c r="A100" s="11"/>
      <c r="B100" s="11"/>
      <c r="C100" s="11"/>
      <c r="D100" s="11"/>
      <c r="E100" s="11"/>
      <c r="F100" s="11"/>
      <c r="G100" s="11"/>
      <c r="H100" s="11"/>
      <c r="I100" s="11"/>
      <c r="J100" s="11"/>
      <c r="K100" s="11"/>
      <c r="L100" s="11"/>
      <c r="M100" s="11"/>
      <c r="N100" s="11"/>
      <c r="O100" s="11"/>
      <c r="P100" s="11"/>
      <c r="Q100" s="11"/>
      <c r="R100" s="11"/>
      <c r="S100" s="11"/>
      <c r="T100" s="11"/>
      <c r="U100" s="11"/>
      <c r="V100" s="11"/>
      <c r="W100" s="11"/>
      <c r="X100" s="11"/>
      <c r="Y100" s="11"/>
      <c r="Z100" s="11"/>
      <c r="AA100" s="11"/>
    </row>
    <row r="101" spans="1:27" ht="12.75" customHeight="1" x14ac:dyDescent="0.15">
      <c r="A101" s="11"/>
      <c r="B101" s="11"/>
      <c r="C101" s="11"/>
      <c r="D101" s="11"/>
      <c r="E101" s="11"/>
      <c r="F101" s="11"/>
      <c r="G101" s="11"/>
      <c r="H101" s="11"/>
      <c r="I101" s="11"/>
      <c r="J101" s="11"/>
      <c r="K101" s="11"/>
      <c r="L101" s="11"/>
      <c r="M101" s="11"/>
      <c r="N101" s="11"/>
      <c r="O101" s="11"/>
      <c r="P101" s="11"/>
      <c r="Q101" s="11"/>
      <c r="R101" s="11"/>
      <c r="S101" s="11"/>
      <c r="T101" s="11"/>
      <c r="U101" s="11"/>
      <c r="V101" s="11"/>
      <c r="W101" s="11"/>
      <c r="X101" s="11"/>
      <c r="Y101" s="11"/>
      <c r="Z101" s="11"/>
      <c r="AA101" s="11"/>
    </row>
    <row r="102" spans="1:27" ht="12.75" customHeight="1" x14ac:dyDescent="0.15">
      <c r="A102" s="11"/>
      <c r="B102" s="11"/>
      <c r="C102" s="11"/>
      <c r="D102" s="11"/>
      <c r="E102" s="11"/>
      <c r="F102" s="11"/>
      <c r="G102" s="11"/>
      <c r="H102" s="11"/>
      <c r="I102" s="11"/>
      <c r="J102" s="11"/>
      <c r="K102" s="11"/>
      <c r="L102" s="11"/>
      <c r="M102" s="11"/>
      <c r="N102" s="11"/>
      <c r="O102" s="11"/>
      <c r="P102" s="11"/>
      <c r="Q102" s="11"/>
      <c r="R102" s="11"/>
      <c r="S102" s="11"/>
      <c r="T102" s="11"/>
      <c r="U102" s="11"/>
      <c r="V102" s="11"/>
      <c r="W102" s="11"/>
      <c r="X102" s="11"/>
      <c r="Y102" s="11"/>
      <c r="Z102" s="11"/>
      <c r="AA102" s="11"/>
    </row>
    <row r="103" spans="1:27" ht="12.75" customHeight="1" x14ac:dyDescent="0.15">
      <c r="A103" s="11"/>
      <c r="B103" s="11"/>
      <c r="C103" s="11"/>
      <c r="D103" s="11"/>
      <c r="E103" s="11"/>
      <c r="F103" s="11"/>
      <c r="G103" s="11"/>
      <c r="H103" s="11"/>
      <c r="I103" s="11"/>
      <c r="J103" s="11"/>
      <c r="K103" s="11"/>
      <c r="L103" s="11"/>
      <c r="M103" s="11"/>
      <c r="N103" s="11"/>
      <c r="O103" s="11"/>
      <c r="P103" s="11"/>
      <c r="Q103" s="11"/>
      <c r="R103" s="11"/>
      <c r="S103" s="11"/>
      <c r="T103" s="11"/>
      <c r="U103" s="11"/>
      <c r="V103" s="11"/>
      <c r="W103" s="11"/>
      <c r="X103" s="11"/>
      <c r="Y103" s="11"/>
      <c r="Z103" s="11"/>
      <c r="AA103" s="11"/>
    </row>
    <row r="104" spans="1:27" ht="12.75" customHeight="1" x14ac:dyDescent="0.15">
      <c r="A104" s="11"/>
      <c r="B104" s="11"/>
      <c r="C104" s="11"/>
      <c r="D104" s="11"/>
      <c r="E104" s="11"/>
      <c r="F104" s="11"/>
      <c r="G104" s="11"/>
      <c r="H104" s="11"/>
      <c r="I104" s="11"/>
      <c r="J104" s="11"/>
      <c r="K104" s="11"/>
      <c r="L104" s="11"/>
      <c r="M104" s="11"/>
      <c r="N104" s="11"/>
      <c r="O104" s="11"/>
      <c r="P104" s="11"/>
      <c r="Q104" s="11"/>
      <c r="R104" s="11"/>
      <c r="S104" s="11"/>
      <c r="T104" s="11"/>
      <c r="U104" s="11"/>
      <c r="V104" s="11"/>
      <c r="W104" s="11"/>
      <c r="X104" s="11"/>
      <c r="Y104" s="11"/>
      <c r="Z104" s="11"/>
      <c r="AA104" s="11"/>
    </row>
    <row r="105" spans="1:27" ht="12.75" customHeight="1" x14ac:dyDescent="0.15">
      <c r="A105" s="11"/>
      <c r="B105" s="11"/>
      <c r="C105" s="11"/>
      <c r="D105" s="11"/>
      <c r="E105" s="11"/>
      <c r="F105" s="11"/>
      <c r="G105" s="11"/>
      <c r="H105" s="11"/>
      <c r="I105" s="11"/>
      <c r="J105" s="11"/>
      <c r="K105" s="11"/>
      <c r="L105" s="11"/>
      <c r="M105" s="11"/>
      <c r="N105" s="11"/>
      <c r="O105" s="11"/>
      <c r="P105" s="11"/>
      <c r="Q105" s="11"/>
      <c r="R105" s="11"/>
      <c r="S105" s="11"/>
      <c r="T105" s="11"/>
      <c r="U105" s="11"/>
      <c r="V105" s="11"/>
      <c r="W105" s="11"/>
      <c r="X105" s="11"/>
      <c r="Y105" s="11"/>
      <c r="Z105" s="11"/>
      <c r="AA105" s="11"/>
    </row>
    <row r="106" spans="1:27" ht="12.75" customHeight="1" x14ac:dyDescent="0.15">
      <c r="A106" s="11"/>
      <c r="B106" s="11"/>
      <c r="C106" s="11"/>
      <c r="D106" s="11"/>
      <c r="E106" s="11"/>
      <c r="F106" s="11"/>
      <c r="G106" s="11"/>
      <c r="H106" s="11"/>
      <c r="I106" s="11"/>
      <c r="J106" s="11"/>
      <c r="K106" s="11"/>
      <c r="L106" s="11"/>
      <c r="M106" s="11"/>
      <c r="N106" s="11"/>
      <c r="O106" s="11"/>
      <c r="P106" s="11"/>
      <c r="Q106" s="11"/>
      <c r="R106" s="11"/>
      <c r="S106" s="11"/>
      <c r="T106" s="11"/>
      <c r="U106" s="11"/>
      <c r="V106" s="11"/>
      <c r="W106" s="11"/>
      <c r="X106" s="11"/>
      <c r="Y106" s="11"/>
      <c r="Z106" s="11"/>
      <c r="AA106" s="11"/>
    </row>
    <row r="107" spans="1:27" ht="12.75" customHeight="1" x14ac:dyDescent="0.15">
      <c r="A107" s="11"/>
      <c r="B107" s="11"/>
      <c r="C107" s="11"/>
      <c r="D107" s="11"/>
      <c r="E107" s="11"/>
      <c r="F107" s="11"/>
      <c r="G107" s="11"/>
      <c r="H107" s="11"/>
      <c r="I107" s="11"/>
      <c r="J107" s="11"/>
      <c r="K107" s="11"/>
      <c r="L107" s="11"/>
      <c r="M107" s="11"/>
      <c r="N107" s="11"/>
      <c r="O107" s="11"/>
      <c r="P107" s="11"/>
      <c r="Q107" s="11"/>
      <c r="R107" s="11"/>
      <c r="S107" s="11"/>
      <c r="T107" s="11"/>
      <c r="U107" s="11"/>
      <c r="V107" s="11"/>
      <c r="W107" s="11"/>
      <c r="X107" s="11"/>
      <c r="Y107" s="11"/>
      <c r="Z107" s="11"/>
      <c r="AA107" s="11"/>
    </row>
    <row r="108" spans="1:27" ht="12.75" customHeight="1" x14ac:dyDescent="0.15">
      <c r="A108" s="11"/>
      <c r="B108" s="11"/>
      <c r="C108" s="11"/>
      <c r="D108" s="11"/>
      <c r="E108" s="11"/>
      <c r="F108" s="11"/>
      <c r="G108" s="11"/>
      <c r="H108" s="11"/>
      <c r="I108" s="11"/>
      <c r="J108" s="11"/>
      <c r="K108" s="11"/>
      <c r="L108" s="11"/>
      <c r="M108" s="11"/>
      <c r="N108" s="11"/>
      <c r="O108" s="11"/>
      <c r="P108" s="11"/>
      <c r="Q108" s="11"/>
      <c r="R108" s="11"/>
      <c r="S108" s="11"/>
      <c r="T108" s="11"/>
      <c r="U108" s="11"/>
      <c r="V108" s="11"/>
      <c r="W108" s="11"/>
      <c r="X108" s="11"/>
      <c r="Y108" s="11"/>
      <c r="Z108" s="11"/>
      <c r="AA108" s="11"/>
    </row>
    <row r="109" spans="1:27" ht="12.75" customHeight="1" x14ac:dyDescent="0.15">
      <c r="A109" s="11"/>
      <c r="B109" s="11"/>
      <c r="C109" s="11"/>
      <c r="D109" s="11"/>
      <c r="E109" s="11"/>
      <c r="F109" s="11"/>
      <c r="G109" s="11"/>
      <c r="H109" s="11"/>
      <c r="I109" s="11"/>
      <c r="J109" s="11"/>
      <c r="K109" s="11"/>
      <c r="L109" s="11"/>
      <c r="M109" s="11"/>
      <c r="N109" s="11"/>
      <c r="O109" s="11"/>
      <c r="P109" s="11"/>
      <c r="Q109" s="11"/>
      <c r="R109" s="11"/>
      <c r="S109" s="11"/>
      <c r="T109" s="11"/>
      <c r="U109" s="11"/>
      <c r="V109" s="11"/>
      <c r="W109" s="11"/>
      <c r="X109" s="11"/>
      <c r="Y109" s="11"/>
      <c r="Z109" s="11"/>
      <c r="AA109" s="11"/>
    </row>
    <row r="110" spans="1:27" ht="12.75" customHeight="1" x14ac:dyDescent="0.15">
      <c r="A110" s="11"/>
      <c r="B110" s="11"/>
      <c r="C110" s="11"/>
      <c r="D110" s="11"/>
      <c r="E110" s="11"/>
      <c r="F110" s="11"/>
      <c r="G110" s="11"/>
      <c r="H110" s="11"/>
      <c r="I110" s="11"/>
      <c r="J110" s="11"/>
      <c r="K110" s="11"/>
      <c r="L110" s="11"/>
      <c r="M110" s="11"/>
      <c r="N110" s="11"/>
      <c r="O110" s="11"/>
      <c r="P110" s="11"/>
      <c r="Q110" s="11"/>
      <c r="R110" s="11"/>
      <c r="S110" s="11"/>
      <c r="T110" s="11"/>
      <c r="U110" s="11"/>
      <c r="V110" s="11"/>
      <c r="W110" s="11"/>
      <c r="X110" s="11"/>
      <c r="Y110" s="11"/>
      <c r="Z110" s="11"/>
      <c r="AA110" s="11"/>
    </row>
    <row r="111" spans="1:27" ht="12.75" customHeight="1" x14ac:dyDescent="0.15">
      <c r="A111" s="11"/>
      <c r="B111" s="11"/>
      <c r="C111" s="11"/>
      <c r="D111" s="11"/>
      <c r="E111" s="11"/>
      <c r="F111" s="11"/>
      <c r="G111" s="11"/>
      <c r="H111" s="11"/>
      <c r="I111" s="11"/>
      <c r="J111" s="11"/>
      <c r="K111" s="11"/>
      <c r="L111" s="11"/>
      <c r="M111" s="11"/>
      <c r="N111" s="11"/>
      <c r="O111" s="11"/>
      <c r="P111" s="11"/>
      <c r="Q111" s="11"/>
      <c r="R111" s="11"/>
      <c r="S111" s="11"/>
      <c r="T111" s="11"/>
      <c r="U111" s="11"/>
      <c r="V111" s="11"/>
      <c r="W111" s="11"/>
      <c r="X111" s="11"/>
      <c r="Y111" s="11"/>
      <c r="Z111" s="11"/>
      <c r="AA111" s="11"/>
    </row>
    <row r="112" spans="1:27" ht="12.75" customHeight="1" x14ac:dyDescent="0.15">
      <c r="A112" s="11"/>
      <c r="B112" s="11"/>
      <c r="C112" s="11"/>
      <c r="D112" s="11"/>
      <c r="E112" s="11"/>
      <c r="F112" s="11"/>
      <c r="G112" s="11"/>
      <c r="H112" s="11"/>
      <c r="I112" s="11"/>
      <c r="J112" s="11"/>
      <c r="K112" s="11"/>
      <c r="L112" s="11"/>
      <c r="M112" s="11"/>
      <c r="N112" s="11"/>
      <c r="O112" s="11"/>
      <c r="P112" s="11"/>
      <c r="Q112" s="11"/>
      <c r="R112" s="11"/>
      <c r="S112" s="11"/>
      <c r="T112" s="11"/>
      <c r="U112" s="11"/>
      <c r="V112" s="11"/>
      <c r="W112" s="11"/>
      <c r="X112" s="11"/>
      <c r="Y112" s="11"/>
      <c r="Z112" s="11"/>
      <c r="AA112" s="11"/>
    </row>
    <row r="113" spans="1:27" ht="12.75" customHeight="1" x14ac:dyDescent="0.15">
      <c r="A113" s="11"/>
      <c r="B113" s="11"/>
      <c r="C113" s="11"/>
      <c r="D113" s="11"/>
      <c r="E113" s="11"/>
      <c r="F113" s="11"/>
      <c r="G113" s="11"/>
      <c r="H113" s="11"/>
      <c r="I113" s="11"/>
      <c r="J113" s="11"/>
      <c r="K113" s="11"/>
      <c r="L113" s="11"/>
      <c r="M113" s="11"/>
      <c r="N113" s="11"/>
      <c r="O113" s="11"/>
      <c r="P113" s="11"/>
      <c r="Q113" s="11"/>
      <c r="R113" s="11"/>
      <c r="S113" s="11"/>
      <c r="T113" s="11"/>
      <c r="U113" s="11"/>
      <c r="V113" s="11"/>
      <c r="W113" s="11"/>
      <c r="X113" s="11"/>
      <c r="Y113" s="11"/>
      <c r="Z113" s="11"/>
      <c r="AA113" s="11"/>
    </row>
    <row r="114" spans="1:27" ht="12.75" customHeight="1" x14ac:dyDescent="0.15">
      <c r="A114" s="11"/>
      <c r="B114" s="11"/>
      <c r="C114" s="11"/>
      <c r="D114" s="11"/>
      <c r="E114" s="11"/>
      <c r="F114" s="11"/>
      <c r="G114" s="11"/>
      <c r="H114" s="11"/>
      <c r="I114" s="11"/>
      <c r="J114" s="11"/>
      <c r="K114" s="11"/>
      <c r="L114" s="11"/>
      <c r="M114" s="11"/>
      <c r="N114" s="11"/>
      <c r="O114" s="11"/>
      <c r="P114" s="11"/>
      <c r="Q114" s="11"/>
      <c r="R114" s="11"/>
      <c r="S114" s="11"/>
      <c r="T114" s="11"/>
      <c r="U114" s="11"/>
      <c r="V114" s="11"/>
      <c r="W114" s="11"/>
      <c r="X114" s="11"/>
      <c r="Y114" s="11"/>
      <c r="Z114" s="11"/>
      <c r="AA114" s="11"/>
    </row>
    <row r="115" spans="1:27" ht="12.75" customHeight="1" x14ac:dyDescent="0.15">
      <c r="A115" s="11"/>
      <c r="B115" s="11"/>
      <c r="C115" s="11"/>
      <c r="D115" s="11"/>
      <c r="E115" s="11"/>
      <c r="F115" s="11"/>
      <c r="G115" s="11"/>
      <c r="H115" s="11"/>
      <c r="I115" s="11"/>
      <c r="J115" s="11"/>
      <c r="K115" s="11"/>
      <c r="L115" s="11"/>
      <c r="M115" s="11"/>
      <c r="N115" s="11"/>
      <c r="O115" s="11"/>
      <c r="P115" s="11"/>
      <c r="Q115" s="11"/>
      <c r="R115" s="11"/>
      <c r="S115" s="11"/>
      <c r="T115" s="11"/>
      <c r="U115" s="11"/>
      <c r="V115" s="11"/>
      <c r="W115" s="11"/>
      <c r="X115" s="11"/>
      <c r="Y115" s="11"/>
      <c r="Z115" s="11"/>
      <c r="AA115" s="11"/>
    </row>
    <row r="116" spans="1:27" ht="12.75" customHeight="1" x14ac:dyDescent="0.15">
      <c r="A116" s="11"/>
      <c r="B116" s="11"/>
      <c r="C116" s="11"/>
      <c r="D116" s="11"/>
      <c r="E116" s="11"/>
      <c r="F116" s="11"/>
      <c r="G116" s="11"/>
      <c r="H116" s="11"/>
      <c r="I116" s="11"/>
      <c r="J116" s="11"/>
      <c r="K116" s="11"/>
      <c r="L116" s="11"/>
      <c r="M116" s="11"/>
      <c r="N116" s="11"/>
      <c r="O116" s="11"/>
      <c r="P116" s="11"/>
      <c r="Q116" s="11"/>
      <c r="R116" s="11"/>
      <c r="S116" s="11"/>
      <c r="T116" s="11"/>
      <c r="U116" s="11"/>
      <c r="V116" s="11"/>
      <c r="W116" s="11"/>
      <c r="X116" s="11"/>
      <c r="Y116" s="11"/>
      <c r="Z116" s="11"/>
      <c r="AA116" s="11"/>
    </row>
    <row r="117" spans="1:27" ht="12.75" customHeight="1" x14ac:dyDescent="0.15">
      <c r="A117" s="11"/>
      <c r="B117" s="11"/>
      <c r="C117" s="11"/>
      <c r="D117" s="11"/>
      <c r="E117" s="11"/>
      <c r="F117" s="11"/>
      <c r="G117" s="11"/>
      <c r="H117" s="11"/>
      <c r="I117" s="11"/>
      <c r="J117" s="11"/>
      <c r="K117" s="11"/>
      <c r="L117" s="11"/>
      <c r="M117" s="11"/>
      <c r="N117" s="11"/>
      <c r="O117" s="11"/>
      <c r="P117" s="11"/>
      <c r="Q117" s="11"/>
      <c r="R117" s="11"/>
      <c r="S117" s="11"/>
      <c r="T117" s="11"/>
      <c r="U117" s="11"/>
      <c r="V117" s="11"/>
      <c r="W117" s="11"/>
      <c r="X117" s="11"/>
      <c r="Y117" s="11"/>
      <c r="Z117" s="11"/>
      <c r="AA117" s="11"/>
    </row>
    <row r="118" spans="1:27" ht="12.75" customHeight="1" x14ac:dyDescent="0.15">
      <c r="A118" s="11"/>
      <c r="B118" s="11"/>
      <c r="C118" s="11"/>
      <c r="D118" s="11"/>
      <c r="E118" s="11"/>
      <c r="F118" s="11"/>
      <c r="G118" s="11"/>
      <c r="H118" s="11"/>
      <c r="I118" s="11"/>
      <c r="J118" s="11"/>
      <c r="K118" s="11"/>
      <c r="L118" s="11"/>
      <c r="M118" s="11"/>
      <c r="N118" s="11"/>
      <c r="O118" s="11"/>
      <c r="P118" s="11"/>
      <c r="Q118" s="11"/>
      <c r="R118" s="11"/>
      <c r="S118" s="11"/>
      <c r="T118" s="11"/>
      <c r="U118" s="11"/>
      <c r="V118" s="11"/>
      <c r="W118" s="11"/>
      <c r="X118" s="11"/>
      <c r="Y118" s="11"/>
      <c r="Z118" s="11"/>
      <c r="AA118" s="11"/>
    </row>
    <row r="119" spans="1:27" ht="12.75" customHeight="1" x14ac:dyDescent="0.15">
      <c r="A119" s="11"/>
      <c r="B119" s="11"/>
      <c r="C119" s="11"/>
      <c r="D119" s="11"/>
      <c r="E119" s="11"/>
      <c r="F119" s="11"/>
      <c r="G119" s="11"/>
      <c r="H119" s="11"/>
      <c r="I119" s="11"/>
      <c r="J119" s="11"/>
      <c r="K119" s="11"/>
      <c r="L119" s="11"/>
      <c r="M119" s="11"/>
      <c r="N119" s="11"/>
      <c r="O119" s="11"/>
      <c r="P119" s="11"/>
      <c r="Q119" s="11"/>
      <c r="R119" s="11"/>
      <c r="S119" s="11"/>
      <c r="T119" s="11"/>
      <c r="U119" s="11"/>
      <c r="V119" s="11"/>
      <c r="W119" s="11"/>
      <c r="X119" s="11"/>
      <c r="Y119" s="11"/>
      <c r="Z119" s="11"/>
      <c r="AA119" s="11"/>
    </row>
    <row r="120" spans="1:27" ht="12.75" customHeight="1" x14ac:dyDescent="0.15">
      <c r="A120" s="11"/>
      <c r="B120" s="11"/>
      <c r="C120" s="11"/>
      <c r="D120" s="11"/>
      <c r="E120" s="11"/>
      <c r="F120" s="11"/>
      <c r="G120" s="11"/>
      <c r="H120" s="11"/>
      <c r="I120" s="11"/>
      <c r="J120" s="11"/>
      <c r="K120" s="11"/>
      <c r="L120" s="11"/>
      <c r="M120" s="11"/>
      <c r="N120" s="11"/>
      <c r="O120" s="11"/>
      <c r="P120" s="11"/>
      <c r="Q120" s="11"/>
      <c r="R120" s="11"/>
      <c r="S120" s="11"/>
      <c r="T120" s="11"/>
      <c r="U120" s="11"/>
      <c r="V120" s="11"/>
      <c r="W120" s="11"/>
      <c r="X120" s="11"/>
      <c r="Y120" s="11"/>
      <c r="Z120" s="11"/>
      <c r="AA120" s="11"/>
    </row>
    <row r="121" spans="1:27" ht="12.75" customHeight="1" x14ac:dyDescent="0.15">
      <c r="A121" s="11"/>
      <c r="B121" s="11"/>
      <c r="C121" s="11"/>
      <c r="D121" s="11"/>
      <c r="E121" s="11"/>
      <c r="F121" s="11"/>
      <c r="G121" s="11"/>
      <c r="H121" s="11"/>
      <c r="I121" s="11"/>
      <c r="J121" s="11"/>
      <c r="K121" s="11"/>
      <c r="L121" s="11"/>
      <c r="M121" s="11"/>
      <c r="N121" s="11"/>
      <c r="O121" s="11"/>
      <c r="P121" s="11"/>
      <c r="Q121" s="11"/>
      <c r="R121" s="11"/>
      <c r="S121" s="11"/>
      <c r="T121" s="11"/>
      <c r="U121" s="11"/>
      <c r="V121" s="11"/>
      <c r="W121" s="11"/>
      <c r="X121" s="11"/>
      <c r="Y121" s="11"/>
      <c r="Z121" s="11"/>
      <c r="AA121" s="11"/>
    </row>
    <row r="122" spans="1:27" ht="12.75" customHeight="1" x14ac:dyDescent="0.15">
      <c r="A122" s="11"/>
      <c r="B122" s="11"/>
      <c r="C122" s="11"/>
      <c r="D122" s="11"/>
      <c r="E122" s="11"/>
      <c r="F122" s="11"/>
      <c r="G122" s="11"/>
      <c r="H122" s="11"/>
      <c r="I122" s="11"/>
      <c r="J122" s="11"/>
      <c r="K122" s="11"/>
      <c r="L122" s="11"/>
      <c r="M122" s="11"/>
      <c r="N122" s="11"/>
      <c r="O122" s="11"/>
      <c r="P122" s="11"/>
      <c r="Q122" s="11"/>
      <c r="R122" s="11"/>
      <c r="S122" s="11"/>
      <c r="T122" s="11"/>
      <c r="U122" s="11"/>
      <c r="V122" s="11"/>
      <c r="W122" s="11"/>
      <c r="X122" s="11"/>
      <c r="Y122" s="11"/>
      <c r="Z122" s="11"/>
      <c r="AA122" s="11"/>
    </row>
    <row r="123" spans="1:27" ht="12.75" customHeight="1" x14ac:dyDescent="0.15">
      <c r="A123" s="11"/>
      <c r="B123" s="11"/>
      <c r="C123" s="11"/>
      <c r="D123" s="11"/>
      <c r="E123" s="11"/>
      <c r="F123" s="11"/>
      <c r="G123" s="11"/>
      <c r="H123" s="11"/>
      <c r="I123" s="11"/>
      <c r="J123" s="11"/>
      <c r="K123" s="11"/>
      <c r="L123" s="11"/>
      <c r="M123" s="11"/>
      <c r="N123" s="11"/>
      <c r="O123" s="11"/>
      <c r="P123" s="11"/>
      <c r="Q123" s="11"/>
      <c r="R123" s="11"/>
      <c r="S123" s="11"/>
      <c r="T123" s="11"/>
      <c r="U123" s="11"/>
      <c r="V123" s="11"/>
      <c r="W123" s="11"/>
      <c r="X123" s="11"/>
      <c r="Y123" s="11"/>
      <c r="Z123" s="11"/>
      <c r="AA123" s="11"/>
    </row>
    <row r="124" spans="1:27" ht="12.75" customHeight="1" x14ac:dyDescent="0.15">
      <c r="A124" s="11"/>
      <c r="B124" s="11"/>
      <c r="C124" s="11"/>
      <c r="D124" s="11"/>
      <c r="E124" s="11"/>
      <c r="F124" s="11"/>
      <c r="G124" s="11"/>
      <c r="H124" s="11"/>
      <c r="I124" s="11"/>
      <c r="J124" s="11"/>
      <c r="K124" s="11"/>
      <c r="L124" s="11"/>
      <c r="M124" s="11"/>
      <c r="N124" s="11"/>
      <c r="O124" s="11"/>
      <c r="P124" s="11"/>
      <c r="Q124" s="11"/>
      <c r="R124" s="11"/>
      <c r="S124" s="11"/>
      <c r="T124" s="11"/>
      <c r="U124" s="11"/>
      <c r="V124" s="11"/>
      <c r="W124" s="11"/>
      <c r="X124" s="11"/>
      <c r="Y124" s="11"/>
      <c r="Z124" s="11"/>
      <c r="AA124" s="11"/>
    </row>
    <row r="125" spans="1:27" ht="12.75" customHeight="1" x14ac:dyDescent="0.15">
      <c r="A125" s="11"/>
      <c r="B125" s="11"/>
      <c r="C125" s="11"/>
      <c r="D125" s="11"/>
      <c r="E125" s="11"/>
      <c r="F125" s="11"/>
      <c r="G125" s="11"/>
      <c r="H125" s="11"/>
      <c r="I125" s="11"/>
      <c r="J125" s="11"/>
      <c r="K125" s="11"/>
      <c r="L125" s="11"/>
      <c r="M125" s="11"/>
      <c r="N125" s="11"/>
      <c r="O125" s="11"/>
      <c r="P125" s="11"/>
      <c r="Q125" s="11"/>
      <c r="R125" s="11"/>
      <c r="S125" s="11"/>
      <c r="T125" s="11"/>
      <c r="U125" s="11"/>
      <c r="V125" s="11"/>
      <c r="W125" s="11"/>
      <c r="X125" s="11"/>
      <c r="Y125" s="11"/>
      <c r="Z125" s="11"/>
      <c r="AA125" s="11"/>
    </row>
    <row r="126" spans="1:27" ht="12.75" customHeight="1" x14ac:dyDescent="0.15">
      <c r="A126" s="11"/>
      <c r="B126" s="11"/>
      <c r="C126" s="11"/>
      <c r="D126" s="11"/>
      <c r="E126" s="11"/>
      <c r="F126" s="11"/>
      <c r="G126" s="11"/>
      <c r="H126" s="11"/>
      <c r="I126" s="11"/>
      <c r="J126" s="11"/>
      <c r="K126" s="11"/>
      <c r="L126" s="11"/>
      <c r="M126" s="11"/>
      <c r="N126" s="11"/>
      <c r="O126" s="11"/>
      <c r="P126" s="11"/>
      <c r="Q126" s="11"/>
      <c r="R126" s="11"/>
      <c r="S126" s="11"/>
      <c r="T126" s="11"/>
      <c r="U126" s="11"/>
      <c r="V126" s="11"/>
      <c r="W126" s="11"/>
      <c r="X126" s="11"/>
      <c r="Y126" s="11"/>
      <c r="Z126" s="11"/>
      <c r="AA126" s="11"/>
    </row>
    <row r="127" spans="1:27" ht="12.75" customHeight="1" x14ac:dyDescent="0.15">
      <c r="A127" s="11"/>
      <c r="B127" s="11"/>
      <c r="C127" s="11"/>
      <c r="D127" s="11"/>
      <c r="E127" s="11"/>
      <c r="F127" s="11"/>
      <c r="G127" s="11"/>
      <c r="H127" s="11"/>
      <c r="I127" s="11"/>
      <c r="J127" s="11"/>
      <c r="K127" s="11"/>
      <c r="L127" s="11"/>
      <c r="M127" s="11"/>
      <c r="N127" s="11"/>
      <c r="O127" s="11"/>
      <c r="P127" s="11"/>
      <c r="Q127" s="11"/>
      <c r="R127" s="11"/>
      <c r="S127" s="11"/>
      <c r="T127" s="11"/>
      <c r="U127" s="11"/>
      <c r="V127" s="11"/>
      <c r="W127" s="11"/>
      <c r="X127" s="11"/>
      <c r="Y127" s="11"/>
      <c r="Z127" s="11"/>
      <c r="AA127" s="11"/>
    </row>
    <row r="128" spans="1:27" ht="12.75" customHeight="1" x14ac:dyDescent="0.15">
      <c r="A128" s="11"/>
      <c r="B128" s="11"/>
      <c r="C128" s="11"/>
      <c r="D128" s="11"/>
      <c r="E128" s="11"/>
      <c r="F128" s="11"/>
      <c r="G128" s="11"/>
      <c r="H128" s="11"/>
      <c r="I128" s="11"/>
      <c r="J128" s="11"/>
      <c r="K128" s="11"/>
      <c r="L128" s="11"/>
      <c r="M128" s="11"/>
      <c r="N128" s="11"/>
      <c r="O128" s="11"/>
      <c r="P128" s="11"/>
      <c r="Q128" s="11"/>
      <c r="R128" s="11"/>
      <c r="S128" s="11"/>
      <c r="T128" s="11"/>
      <c r="U128" s="11"/>
      <c r="V128" s="11"/>
      <c r="W128" s="11"/>
      <c r="X128" s="11"/>
      <c r="Y128" s="11"/>
      <c r="Z128" s="11"/>
      <c r="AA128" s="11"/>
    </row>
    <row r="129" spans="1:27" ht="12.75" customHeight="1" x14ac:dyDescent="0.15">
      <c r="A129" s="11"/>
      <c r="B129" s="11"/>
      <c r="C129" s="11"/>
      <c r="D129" s="11"/>
      <c r="E129" s="11"/>
      <c r="F129" s="11"/>
      <c r="G129" s="11"/>
      <c r="H129" s="11"/>
      <c r="I129" s="11"/>
      <c r="J129" s="11"/>
      <c r="K129" s="11"/>
      <c r="L129" s="11"/>
      <c r="M129" s="11"/>
      <c r="N129" s="11"/>
      <c r="O129" s="11"/>
      <c r="P129" s="11"/>
      <c r="Q129" s="11"/>
      <c r="R129" s="11"/>
      <c r="S129" s="11"/>
      <c r="T129" s="11"/>
      <c r="U129" s="11"/>
      <c r="V129" s="11"/>
      <c r="W129" s="11"/>
      <c r="X129" s="11"/>
      <c r="Y129" s="11"/>
      <c r="Z129" s="11"/>
      <c r="AA129" s="11"/>
    </row>
    <row r="130" spans="1:27" ht="12.75" customHeight="1" x14ac:dyDescent="0.15">
      <c r="A130" s="11"/>
      <c r="B130" s="11"/>
      <c r="C130" s="11"/>
      <c r="D130" s="11"/>
      <c r="E130" s="11"/>
      <c r="F130" s="11"/>
      <c r="G130" s="11"/>
      <c r="H130" s="11"/>
      <c r="I130" s="11"/>
      <c r="J130" s="11"/>
      <c r="K130" s="11"/>
      <c r="L130" s="11"/>
      <c r="M130" s="11"/>
      <c r="N130" s="11"/>
      <c r="O130" s="11"/>
      <c r="P130" s="11"/>
      <c r="Q130" s="11"/>
      <c r="R130" s="11"/>
      <c r="S130" s="11"/>
      <c r="T130" s="11"/>
      <c r="U130" s="11"/>
      <c r="V130" s="11"/>
      <c r="W130" s="11"/>
      <c r="X130" s="11"/>
      <c r="Y130" s="11"/>
      <c r="Z130" s="11"/>
      <c r="AA130" s="11"/>
    </row>
    <row r="131" spans="1:27" ht="12.75" customHeight="1" x14ac:dyDescent="0.15">
      <c r="A131" s="11"/>
      <c r="B131" s="11"/>
      <c r="C131" s="11"/>
      <c r="D131" s="11"/>
      <c r="E131" s="11"/>
      <c r="F131" s="11"/>
      <c r="G131" s="11"/>
      <c r="H131" s="11"/>
      <c r="I131" s="11"/>
      <c r="J131" s="11"/>
      <c r="K131" s="11"/>
      <c r="L131" s="11"/>
      <c r="M131" s="11"/>
      <c r="N131" s="11"/>
      <c r="O131" s="11"/>
      <c r="P131" s="11"/>
      <c r="Q131" s="11"/>
      <c r="R131" s="11"/>
      <c r="S131" s="11"/>
      <c r="T131" s="11"/>
      <c r="U131" s="11"/>
      <c r="V131" s="11"/>
      <c r="W131" s="11"/>
      <c r="X131" s="11"/>
      <c r="Y131" s="11"/>
      <c r="Z131" s="11"/>
      <c r="AA131" s="11"/>
    </row>
    <row r="132" spans="1:27" ht="12.75" customHeight="1" x14ac:dyDescent="0.15">
      <c r="A132" s="11"/>
      <c r="B132" s="11"/>
      <c r="C132" s="11"/>
      <c r="D132" s="11"/>
      <c r="E132" s="11"/>
      <c r="F132" s="11"/>
      <c r="G132" s="11"/>
      <c r="H132" s="11"/>
      <c r="I132" s="11"/>
      <c r="J132" s="11"/>
      <c r="K132" s="11"/>
      <c r="L132" s="11"/>
      <c r="M132" s="11"/>
      <c r="N132" s="11"/>
      <c r="O132" s="11"/>
      <c r="P132" s="11"/>
      <c r="Q132" s="11"/>
      <c r="R132" s="11"/>
      <c r="S132" s="11"/>
      <c r="T132" s="11"/>
      <c r="U132" s="11"/>
      <c r="V132" s="11"/>
      <c r="W132" s="11"/>
      <c r="X132" s="11"/>
      <c r="Y132" s="11"/>
      <c r="Z132" s="11"/>
      <c r="AA132" s="11"/>
    </row>
    <row r="133" spans="1:27" ht="12.75" customHeight="1" x14ac:dyDescent="0.15">
      <c r="A133" s="11"/>
      <c r="B133" s="11"/>
      <c r="C133" s="11"/>
      <c r="D133" s="11"/>
      <c r="E133" s="11"/>
      <c r="F133" s="11"/>
      <c r="G133" s="11"/>
      <c r="H133" s="11"/>
      <c r="I133" s="11"/>
      <c r="J133" s="11"/>
      <c r="K133" s="11"/>
      <c r="L133" s="11"/>
      <c r="M133" s="11"/>
      <c r="N133" s="11"/>
      <c r="O133" s="11"/>
      <c r="P133" s="11"/>
      <c r="Q133" s="11"/>
      <c r="R133" s="11"/>
      <c r="S133" s="11"/>
      <c r="T133" s="11"/>
      <c r="U133" s="11"/>
      <c r="V133" s="11"/>
      <c r="W133" s="11"/>
      <c r="X133" s="11"/>
      <c r="Y133" s="11"/>
      <c r="Z133" s="11"/>
      <c r="AA133" s="11"/>
    </row>
    <row r="134" spans="1:27" ht="12.75" customHeight="1" x14ac:dyDescent="0.15">
      <c r="A134" s="11"/>
      <c r="B134" s="11"/>
      <c r="C134" s="11"/>
      <c r="D134" s="11"/>
      <c r="E134" s="11"/>
      <c r="F134" s="11"/>
      <c r="G134" s="11"/>
      <c r="H134" s="11"/>
      <c r="I134" s="11"/>
      <c r="J134" s="11"/>
      <c r="K134" s="11"/>
      <c r="L134" s="11"/>
      <c r="M134" s="11"/>
      <c r="N134" s="11"/>
      <c r="O134" s="11"/>
      <c r="P134" s="11"/>
      <c r="Q134" s="11"/>
      <c r="R134" s="11"/>
      <c r="S134" s="11"/>
      <c r="T134" s="11"/>
      <c r="U134" s="11"/>
      <c r="V134" s="11"/>
      <c r="W134" s="11"/>
      <c r="X134" s="11"/>
      <c r="Y134" s="11"/>
      <c r="Z134" s="11"/>
      <c r="AA134" s="11"/>
    </row>
    <row r="135" spans="1:27" ht="12.75" customHeight="1" x14ac:dyDescent="0.15">
      <c r="A135" s="11"/>
      <c r="B135" s="11"/>
      <c r="C135" s="11"/>
      <c r="D135" s="11"/>
      <c r="E135" s="11"/>
      <c r="F135" s="11"/>
      <c r="G135" s="11"/>
      <c r="H135" s="11"/>
      <c r="I135" s="11"/>
      <c r="J135" s="11"/>
      <c r="K135" s="11"/>
      <c r="L135" s="11"/>
      <c r="M135" s="11"/>
      <c r="N135" s="11"/>
      <c r="O135" s="11"/>
      <c r="P135" s="11"/>
      <c r="Q135" s="11"/>
      <c r="R135" s="11"/>
      <c r="S135" s="11"/>
      <c r="T135" s="11"/>
      <c r="U135" s="11"/>
      <c r="V135" s="11"/>
      <c r="W135" s="11"/>
      <c r="X135" s="11"/>
      <c r="Y135" s="11"/>
      <c r="Z135" s="11"/>
      <c r="AA135" s="11"/>
    </row>
    <row r="136" spans="1:27" ht="12.75" customHeight="1" x14ac:dyDescent="0.15">
      <c r="A136" s="11"/>
      <c r="B136" s="11"/>
      <c r="C136" s="11"/>
      <c r="D136" s="11"/>
      <c r="E136" s="11"/>
      <c r="F136" s="11"/>
      <c r="G136" s="11"/>
      <c r="H136" s="11"/>
      <c r="I136" s="11"/>
      <c r="J136" s="11"/>
      <c r="K136" s="11"/>
      <c r="L136" s="11"/>
      <c r="M136" s="11"/>
      <c r="N136" s="11"/>
      <c r="O136" s="11"/>
      <c r="P136" s="11"/>
      <c r="Q136" s="11"/>
      <c r="R136" s="11"/>
      <c r="S136" s="11"/>
      <c r="T136" s="11"/>
      <c r="U136" s="11"/>
      <c r="V136" s="11"/>
      <c r="W136" s="11"/>
      <c r="X136" s="11"/>
      <c r="Y136" s="11"/>
      <c r="Z136" s="11"/>
      <c r="AA136" s="11"/>
    </row>
    <row r="137" spans="1:27" ht="12.75" customHeight="1" x14ac:dyDescent="0.15">
      <c r="A137" s="11"/>
      <c r="B137" s="11"/>
      <c r="C137" s="11"/>
      <c r="D137" s="11"/>
      <c r="E137" s="11"/>
      <c r="F137" s="11"/>
      <c r="G137" s="11"/>
      <c r="H137" s="11"/>
      <c r="I137" s="11"/>
      <c r="J137" s="11"/>
      <c r="K137" s="11"/>
      <c r="L137" s="11"/>
      <c r="M137" s="11"/>
      <c r="N137" s="11"/>
      <c r="O137" s="11"/>
      <c r="P137" s="11"/>
      <c r="Q137" s="11"/>
      <c r="R137" s="11"/>
      <c r="S137" s="11"/>
      <c r="T137" s="11"/>
      <c r="U137" s="11"/>
      <c r="V137" s="11"/>
      <c r="W137" s="11"/>
      <c r="X137" s="11"/>
      <c r="Y137" s="11"/>
      <c r="Z137" s="11"/>
      <c r="AA137" s="11"/>
    </row>
    <row r="138" spans="1:27" ht="12.75" customHeight="1" x14ac:dyDescent="0.15">
      <c r="A138" s="11"/>
      <c r="B138" s="11"/>
      <c r="C138" s="11"/>
      <c r="D138" s="11"/>
      <c r="E138" s="11"/>
      <c r="F138" s="11"/>
      <c r="G138" s="11"/>
      <c r="H138" s="11"/>
      <c r="I138" s="11"/>
      <c r="J138" s="11"/>
      <c r="K138" s="11"/>
      <c r="L138" s="11"/>
      <c r="M138" s="11"/>
      <c r="N138" s="11"/>
      <c r="O138" s="11"/>
      <c r="P138" s="11"/>
      <c r="Q138" s="11"/>
      <c r="R138" s="11"/>
      <c r="S138" s="11"/>
      <c r="T138" s="11"/>
      <c r="U138" s="11"/>
      <c r="V138" s="11"/>
      <c r="W138" s="11"/>
      <c r="X138" s="11"/>
      <c r="Y138" s="11"/>
      <c r="Z138" s="11"/>
      <c r="AA138" s="11"/>
    </row>
    <row r="139" spans="1:27" ht="12.75" customHeight="1" x14ac:dyDescent="0.15">
      <c r="A139" s="11"/>
      <c r="B139" s="11"/>
      <c r="C139" s="11"/>
      <c r="D139" s="11"/>
      <c r="E139" s="11"/>
      <c r="F139" s="11"/>
      <c r="G139" s="11"/>
      <c r="H139" s="11"/>
      <c r="I139" s="11"/>
      <c r="J139" s="11"/>
      <c r="K139" s="11"/>
      <c r="L139" s="11"/>
      <c r="M139" s="11"/>
      <c r="N139" s="11"/>
      <c r="O139" s="11"/>
      <c r="P139" s="11"/>
      <c r="Q139" s="11"/>
      <c r="R139" s="11"/>
      <c r="S139" s="11"/>
      <c r="T139" s="11"/>
      <c r="U139" s="11"/>
      <c r="V139" s="11"/>
      <c r="W139" s="11"/>
      <c r="X139" s="11"/>
      <c r="Y139" s="11"/>
      <c r="Z139" s="11"/>
      <c r="AA139" s="11"/>
    </row>
    <row r="140" spans="1:27" ht="12.75" customHeight="1" x14ac:dyDescent="0.15">
      <c r="A140" s="11"/>
      <c r="B140" s="11"/>
      <c r="C140" s="11"/>
      <c r="D140" s="11"/>
      <c r="E140" s="11"/>
      <c r="F140" s="11"/>
      <c r="G140" s="11"/>
      <c r="H140" s="11"/>
      <c r="I140" s="11"/>
      <c r="J140" s="11"/>
      <c r="K140" s="11"/>
      <c r="L140" s="11"/>
      <c r="M140" s="11"/>
      <c r="N140" s="11"/>
      <c r="O140" s="11"/>
      <c r="P140" s="11"/>
      <c r="Q140" s="11"/>
      <c r="R140" s="11"/>
      <c r="S140" s="11"/>
      <c r="T140" s="11"/>
      <c r="U140" s="11"/>
      <c r="V140" s="11"/>
      <c r="W140" s="11"/>
      <c r="X140" s="11"/>
      <c r="Y140" s="11"/>
      <c r="Z140" s="11"/>
      <c r="AA140" s="11"/>
    </row>
    <row r="141" spans="1:27" ht="12.75" customHeight="1" x14ac:dyDescent="0.15">
      <c r="A141" s="11"/>
      <c r="B141" s="11"/>
      <c r="C141" s="11"/>
      <c r="D141" s="11"/>
      <c r="E141" s="11"/>
      <c r="F141" s="11"/>
      <c r="G141" s="11"/>
      <c r="H141" s="11"/>
      <c r="I141" s="11"/>
      <c r="J141" s="11"/>
      <c r="K141" s="11"/>
      <c r="L141" s="11"/>
      <c r="M141" s="11"/>
      <c r="N141" s="11"/>
      <c r="O141" s="11"/>
      <c r="P141" s="11"/>
      <c r="Q141" s="11"/>
      <c r="R141" s="11"/>
      <c r="S141" s="11"/>
      <c r="T141" s="11"/>
      <c r="U141" s="11"/>
      <c r="V141" s="11"/>
      <c r="W141" s="11"/>
      <c r="X141" s="11"/>
      <c r="Y141" s="11"/>
      <c r="Z141" s="11"/>
      <c r="AA141" s="11"/>
    </row>
    <row r="142" spans="1:27" ht="12.75" customHeight="1" x14ac:dyDescent="0.15">
      <c r="A142" s="11"/>
      <c r="B142" s="11"/>
      <c r="C142" s="11"/>
      <c r="D142" s="11"/>
      <c r="E142" s="11"/>
      <c r="F142" s="11"/>
      <c r="G142" s="11"/>
      <c r="H142" s="11"/>
      <c r="I142" s="11"/>
      <c r="J142" s="11"/>
      <c r="K142" s="11"/>
      <c r="L142" s="11"/>
      <c r="M142" s="11"/>
      <c r="N142" s="11"/>
      <c r="O142" s="11"/>
      <c r="P142" s="11"/>
      <c r="Q142" s="11"/>
      <c r="R142" s="11"/>
      <c r="S142" s="11"/>
      <c r="T142" s="11"/>
      <c r="U142" s="11"/>
      <c r="V142" s="11"/>
      <c r="W142" s="11"/>
      <c r="X142" s="11"/>
      <c r="Y142" s="11"/>
      <c r="Z142" s="11"/>
      <c r="AA142" s="11"/>
    </row>
    <row r="143" spans="1:27" ht="12.75" customHeight="1" x14ac:dyDescent="0.15">
      <c r="A143" s="11"/>
      <c r="B143" s="11"/>
      <c r="C143" s="11"/>
      <c r="D143" s="11"/>
      <c r="E143" s="11"/>
      <c r="F143" s="11"/>
      <c r="G143" s="11"/>
      <c r="H143" s="11"/>
      <c r="I143" s="11"/>
      <c r="J143" s="11"/>
      <c r="K143" s="11"/>
      <c r="L143" s="11"/>
      <c r="M143" s="11"/>
      <c r="N143" s="11"/>
      <c r="O143" s="11"/>
      <c r="P143" s="11"/>
      <c r="Q143" s="11"/>
      <c r="R143" s="11"/>
      <c r="S143" s="11"/>
      <c r="T143" s="11"/>
      <c r="U143" s="11"/>
      <c r="V143" s="11"/>
      <c r="W143" s="11"/>
      <c r="X143" s="11"/>
      <c r="Y143" s="11"/>
      <c r="Z143" s="11"/>
      <c r="AA143" s="11"/>
    </row>
    <row r="144" spans="1:27" ht="12.75" customHeight="1" x14ac:dyDescent="0.15">
      <c r="A144" s="11"/>
      <c r="B144" s="11"/>
      <c r="C144" s="11"/>
      <c r="D144" s="11"/>
      <c r="E144" s="11"/>
      <c r="F144" s="11"/>
      <c r="G144" s="11"/>
      <c r="H144" s="11"/>
      <c r="I144" s="11"/>
      <c r="J144" s="11"/>
      <c r="K144" s="11"/>
      <c r="L144" s="11"/>
      <c r="M144" s="11"/>
      <c r="N144" s="11"/>
      <c r="O144" s="11"/>
      <c r="P144" s="11"/>
      <c r="Q144" s="11"/>
      <c r="R144" s="11"/>
      <c r="S144" s="11"/>
      <c r="T144" s="11"/>
      <c r="U144" s="11"/>
      <c r="V144" s="11"/>
      <c r="W144" s="11"/>
      <c r="X144" s="11"/>
      <c r="Y144" s="11"/>
      <c r="Z144" s="11"/>
      <c r="AA144" s="11"/>
    </row>
    <row r="145" spans="1:27" ht="12.75" customHeight="1" x14ac:dyDescent="0.15">
      <c r="A145" s="11"/>
      <c r="B145" s="11"/>
      <c r="C145" s="11"/>
      <c r="D145" s="11"/>
      <c r="E145" s="11"/>
      <c r="F145" s="11"/>
      <c r="G145" s="11"/>
      <c r="H145" s="11"/>
      <c r="I145" s="11"/>
      <c r="J145" s="11"/>
      <c r="K145" s="11"/>
      <c r="L145" s="11"/>
      <c r="M145" s="11"/>
      <c r="N145" s="11"/>
      <c r="O145" s="11"/>
      <c r="P145" s="11"/>
      <c r="Q145" s="11"/>
      <c r="R145" s="11"/>
      <c r="S145" s="11"/>
      <c r="T145" s="11"/>
      <c r="U145" s="11"/>
      <c r="V145" s="11"/>
      <c r="W145" s="11"/>
      <c r="X145" s="11"/>
      <c r="Y145" s="11"/>
      <c r="Z145" s="11"/>
      <c r="AA145" s="11"/>
    </row>
    <row r="146" spans="1:27" ht="12.75" customHeight="1" x14ac:dyDescent="0.15">
      <c r="A146" s="11"/>
      <c r="B146" s="11"/>
      <c r="C146" s="11"/>
      <c r="D146" s="11"/>
      <c r="E146" s="11"/>
      <c r="F146" s="11"/>
      <c r="G146" s="11"/>
      <c r="H146" s="11"/>
      <c r="I146" s="11"/>
      <c r="J146" s="11"/>
      <c r="K146" s="11"/>
      <c r="L146" s="11"/>
      <c r="M146" s="11"/>
      <c r="N146" s="11"/>
      <c r="O146" s="11"/>
      <c r="P146" s="11"/>
      <c r="Q146" s="11"/>
      <c r="R146" s="11"/>
      <c r="S146" s="11"/>
      <c r="T146" s="11"/>
      <c r="U146" s="11"/>
      <c r="V146" s="11"/>
      <c r="W146" s="11"/>
      <c r="X146" s="11"/>
      <c r="Y146" s="11"/>
      <c r="Z146" s="11"/>
      <c r="AA146" s="11"/>
    </row>
    <row r="147" spans="1:27" ht="12.75" customHeight="1" x14ac:dyDescent="0.15">
      <c r="A147" s="11"/>
      <c r="B147" s="11"/>
      <c r="C147" s="11"/>
      <c r="D147" s="11"/>
      <c r="E147" s="11"/>
      <c r="F147" s="11"/>
      <c r="G147" s="11"/>
      <c r="H147" s="11"/>
      <c r="I147" s="11"/>
      <c r="J147" s="11"/>
      <c r="K147" s="11"/>
      <c r="L147" s="11"/>
      <c r="M147" s="11"/>
      <c r="N147" s="11"/>
      <c r="O147" s="11"/>
      <c r="P147" s="11"/>
      <c r="Q147" s="11"/>
      <c r="R147" s="11"/>
      <c r="S147" s="11"/>
      <c r="T147" s="11"/>
      <c r="U147" s="11"/>
      <c r="V147" s="11"/>
      <c r="W147" s="11"/>
      <c r="X147" s="11"/>
      <c r="Y147" s="11"/>
      <c r="Z147" s="11"/>
      <c r="AA147" s="11"/>
    </row>
    <row r="148" spans="1:27" ht="12.75" customHeight="1" x14ac:dyDescent="0.15">
      <c r="A148" s="11"/>
      <c r="B148" s="11"/>
      <c r="C148" s="11"/>
      <c r="D148" s="11"/>
      <c r="E148" s="11"/>
      <c r="F148" s="11"/>
      <c r="G148" s="11"/>
      <c r="H148" s="11"/>
      <c r="I148" s="11"/>
      <c r="J148" s="11"/>
      <c r="K148" s="11"/>
      <c r="L148" s="11"/>
      <c r="M148" s="11"/>
      <c r="N148" s="11"/>
      <c r="O148" s="11"/>
      <c r="P148" s="11"/>
      <c r="Q148" s="11"/>
      <c r="R148" s="11"/>
      <c r="S148" s="11"/>
      <c r="T148" s="11"/>
      <c r="U148" s="11"/>
      <c r="V148" s="11"/>
      <c r="W148" s="11"/>
      <c r="X148" s="11"/>
      <c r="Y148" s="11"/>
      <c r="Z148" s="11"/>
      <c r="AA148" s="11"/>
    </row>
    <row r="149" spans="1:27" ht="12.75" customHeight="1" x14ac:dyDescent="0.15">
      <c r="A149" s="11"/>
      <c r="B149" s="11"/>
      <c r="C149" s="11"/>
      <c r="D149" s="11"/>
      <c r="E149" s="11"/>
      <c r="F149" s="11"/>
      <c r="G149" s="11"/>
      <c r="H149" s="11"/>
      <c r="I149" s="11"/>
      <c r="J149" s="11"/>
      <c r="K149" s="11"/>
      <c r="L149" s="11"/>
      <c r="M149" s="11"/>
      <c r="N149" s="11"/>
      <c r="O149" s="11"/>
      <c r="P149" s="11"/>
      <c r="Q149" s="11"/>
      <c r="R149" s="11"/>
      <c r="S149" s="11"/>
      <c r="T149" s="11"/>
      <c r="U149" s="11"/>
      <c r="V149" s="11"/>
      <c r="W149" s="11"/>
      <c r="X149" s="11"/>
      <c r="Y149" s="11"/>
      <c r="Z149" s="11"/>
      <c r="AA149" s="11"/>
    </row>
    <row r="150" spans="1:27" ht="12.75" customHeight="1" x14ac:dyDescent="0.15">
      <c r="A150" s="11"/>
      <c r="B150" s="11"/>
      <c r="C150" s="11"/>
      <c r="D150" s="11"/>
      <c r="E150" s="11"/>
      <c r="F150" s="11"/>
      <c r="G150" s="11"/>
      <c r="H150" s="11"/>
      <c r="I150" s="11"/>
      <c r="J150" s="11"/>
      <c r="K150" s="11"/>
      <c r="L150" s="11"/>
      <c r="M150" s="11"/>
      <c r="N150" s="11"/>
      <c r="O150" s="11"/>
      <c r="P150" s="11"/>
      <c r="Q150" s="11"/>
      <c r="R150" s="11"/>
      <c r="S150" s="11"/>
      <c r="T150" s="11"/>
      <c r="U150" s="11"/>
      <c r="V150" s="11"/>
      <c r="W150" s="11"/>
      <c r="X150" s="11"/>
      <c r="Y150" s="11"/>
      <c r="Z150" s="11"/>
      <c r="AA150" s="11"/>
    </row>
    <row r="151" spans="1:27" ht="12.75" customHeight="1" x14ac:dyDescent="0.15">
      <c r="A151" s="11"/>
      <c r="B151" s="11"/>
      <c r="C151" s="11"/>
      <c r="D151" s="11"/>
      <c r="E151" s="11"/>
      <c r="F151" s="11"/>
      <c r="G151" s="11"/>
      <c r="H151" s="11"/>
      <c r="I151" s="11"/>
      <c r="J151" s="11"/>
      <c r="K151" s="11"/>
      <c r="L151" s="11"/>
      <c r="M151" s="11"/>
      <c r="N151" s="11"/>
      <c r="O151" s="11"/>
      <c r="P151" s="11"/>
      <c r="Q151" s="11"/>
      <c r="R151" s="11"/>
      <c r="S151" s="11"/>
      <c r="T151" s="11"/>
      <c r="U151" s="11"/>
      <c r="V151" s="11"/>
      <c r="W151" s="11"/>
      <c r="X151" s="11"/>
      <c r="Y151" s="11"/>
      <c r="Z151" s="11"/>
      <c r="AA151" s="11"/>
    </row>
    <row r="152" spans="1:27" ht="12.75" customHeight="1" x14ac:dyDescent="0.15">
      <c r="A152" s="11"/>
      <c r="B152" s="11"/>
      <c r="C152" s="11"/>
      <c r="D152" s="11"/>
      <c r="E152" s="11"/>
      <c r="F152" s="11"/>
      <c r="G152" s="11"/>
      <c r="H152" s="11"/>
      <c r="I152" s="11"/>
      <c r="J152" s="11"/>
      <c r="K152" s="11"/>
      <c r="L152" s="11"/>
      <c r="M152" s="11"/>
      <c r="N152" s="11"/>
      <c r="O152" s="11"/>
      <c r="P152" s="11"/>
      <c r="Q152" s="11"/>
      <c r="R152" s="11"/>
      <c r="S152" s="11"/>
      <c r="T152" s="11"/>
      <c r="U152" s="11"/>
      <c r="V152" s="11"/>
      <c r="W152" s="11"/>
      <c r="X152" s="11"/>
      <c r="Y152" s="11"/>
      <c r="Z152" s="11"/>
      <c r="AA152" s="11"/>
    </row>
    <row r="153" spans="1:27" ht="12.75" customHeight="1" x14ac:dyDescent="0.15">
      <c r="A153" s="11"/>
      <c r="B153" s="11"/>
      <c r="C153" s="11"/>
      <c r="D153" s="11"/>
      <c r="E153" s="11"/>
      <c r="F153" s="11"/>
      <c r="G153" s="11"/>
      <c r="H153" s="11"/>
      <c r="I153" s="11"/>
      <c r="J153" s="11"/>
      <c r="K153" s="11"/>
      <c r="L153" s="11"/>
      <c r="M153" s="11"/>
      <c r="N153" s="11"/>
      <c r="O153" s="11"/>
      <c r="P153" s="11"/>
      <c r="Q153" s="11"/>
      <c r="R153" s="11"/>
      <c r="S153" s="11"/>
      <c r="T153" s="11"/>
      <c r="U153" s="11"/>
      <c r="V153" s="11"/>
      <c r="W153" s="11"/>
      <c r="X153" s="11"/>
      <c r="Y153" s="11"/>
      <c r="Z153" s="11"/>
      <c r="AA153" s="11"/>
    </row>
    <row r="154" spans="1:27" ht="12.75" customHeight="1" x14ac:dyDescent="0.15">
      <c r="A154" s="11"/>
      <c r="B154" s="11"/>
      <c r="C154" s="11"/>
      <c r="D154" s="11"/>
      <c r="E154" s="11"/>
      <c r="F154" s="11"/>
      <c r="G154" s="11"/>
      <c r="H154" s="11"/>
      <c r="I154" s="11"/>
      <c r="J154" s="11"/>
      <c r="K154" s="11"/>
      <c r="L154" s="11"/>
      <c r="M154" s="11"/>
      <c r="N154" s="11"/>
      <c r="O154" s="11"/>
      <c r="P154" s="11"/>
      <c r="Q154" s="11"/>
      <c r="R154" s="11"/>
      <c r="S154" s="11"/>
      <c r="T154" s="11"/>
      <c r="U154" s="11"/>
      <c r="V154" s="11"/>
      <c r="W154" s="11"/>
      <c r="X154" s="11"/>
      <c r="Y154" s="11"/>
      <c r="Z154" s="11"/>
      <c r="AA154" s="11"/>
    </row>
    <row r="155" spans="1:27" ht="12.75" customHeight="1" x14ac:dyDescent="0.15">
      <c r="A155" s="11"/>
      <c r="B155" s="11"/>
      <c r="C155" s="11"/>
      <c r="D155" s="11"/>
      <c r="E155" s="11"/>
      <c r="F155" s="11"/>
      <c r="G155" s="11"/>
      <c r="H155" s="11"/>
      <c r="I155" s="11"/>
      <c r="J155" s="11"/>
      <c r="K155" s="11"/>
      <c r="L155" s="11"/>
      <c r="M155" s="11"/>
      <c r="N155" s="11"/>
      <c r="O155" s="11"/>
      <c r="P155" s="11"/>
      <c r="Q155" s="11"/>
      <c r="R155" s="11"/>
      <c r="S155" s="11"/>
      <c r="T155" s="11"/>
      <c r="U155" s="11"/>
      <c r="V155" s="11"/>
      <c r="W155" s="11"/>
      <c r="X155" s="11"/>
      <c r="Y155" s="11"/>
      <c r="Z155" s="11"/>
      <c r="AA155" s="11"/>
    </row>
    <row r="156" spans="1:27" ht="12.75" customHeight="1" x14ac:dyDescent="0.15">
      <c r="A156" s="11"/>
      <c r="B156" s="11"/>
      <c r="C156" s="11"/>
      <c r="D156" s="11"/>
      <c r="E156" s="11"/>
      <c r="F156" s="11"/>
      <c r="G156" s="11"/>
      <c r="H156" s="11"/>
      <c r="I156" s="11"/>
      <c r="J156" s="11"/>
      <c r="K156" s="11"/>
      <c r="L156" s="11"/>
      <c r="M156" s="11"/>
      <c r="N156" s="11"/>
      <c r="O156" s="11"/>
      <c r="P156" s="11"/>
      <c r="Q156" s="11"/>
      <c r="R156" s="11"/>
      <c r="S156" s="11"/>
      <c r="T156" s="11"/>
      <c r="U156" s="11"/>
      <c r="V156" s="11"/>
      <c r="W156" s="11"/>
      <c r="X156" s="11"/>
      <c r="Y156" s="11"/>
      <c r="Z156" s="11"/>
      <c r="AA156" s="11"/>
    </row>
    <row r="157" spans="1:27" ht="12.75" customHeight="1" x14ac:dyDescent="0.15">
      <c r="A157" s="11"/>
      <c r="B157" s="11"/>
      <c r="C157" s="11"/>
      <c r="D157" s="11"/>
      <c r="E157" s="11"/>
      <c r="F157" s="11"/>
      <c r="G157" s="11"/>
      <c r="H157" s="11"/>
      <c r="I157" s="11"/>
      <c r="J157" s="11"/>
      <c r="K157" s="11"/>
      <c r="L157" s="11"/>
      <c r="M157" s="11"/>
      <c r="N157" s="11"/>
      <c r="O157" s="11"/>
      <c r="P157" s="11"/>
      <c r="Q157" s="11"/>
      <c r="R157" s="11"/>
      <c r="S157" s="11"/>
      <c r="T157" s="11"/>
      <c r="U157" s="11"/>
      <c r="V157" s="11"/>
      <c r="W157" s="11"/>
      <c r="X157" s="11"/>
      <c r="Y157" s="11"/>
      <c r="Z157" s="11"/>
      <c r="AA157" s="11"/>
    </row>
    <row r="158" spans="1:27" ht="12.75" customHeight="1" x14ac:dyDescent="0.15">
      <c r="A158" s="11"/>
      <c r="B158" s="11"/>
      <c r="C158" s="11"/>
      <c r="D158" s="11"/>
      <c r="E158" s="11"/>
      <c r="F158" s="11"/>
      <c r="G158" s="11"/>
      <c r="H158" s="11"/>
      <c r="I158" s="11"/>
      <c r="J158" s="11"/>
      <c r="K158" s="11"/>
      <c r="L158" s="11"/>
      <c r="M158" s="11"/>
      <c r="N158" s="11"/>
      <c r="O158" s="11"/>
      <c r="P158" s="11"/>
      <c r="Q158" s="11"/>
      <c r="R158" s="11"/>
      <c r="S158" s="11"/>
      <c r="T158" s="11"/>
      <c r="U158" s="11"/>
      <c r="V158" s="11"/>
      <c r="W158" s="11"/>
      <c r="X158" s="11"/>
      <c r="Y158" s="11"/>
      <c r="Z158" s="11"/>
      <c r="AA158" s="11"/>
    </row>
    <row r="159" spans="1:27" ht="12.75" customHeight="1" x14ac:dyDescent="0.15">
      <c r="A159" s="11"/>
      <c r="B159" s="11"/>
      <c r="C159" s="11"/>
      <c r="D159" s="11"/>
      <c r="E159" s="11"/>
      <c r="F159" s="11"/>
      <c r="G159" s="11"/>
      <c r="H159" s="11"/>
      <c r="I159" s="11"/>
      <c r="J159" s="11"/>
      <c r="K159" s="11"/>
      <c r="L159" s="11"/>
      <c r="M159" s="11"/>
      <c r="N159" s="11"/>
      <c r="O159" s="11"/>
      <c r="P159" s="11"/>
      <c r="Q159" s="11"/>
      <c r="R159" s="11"/>
      <c r="S159" s="11"/>
      <c r="T159" s="11"/>
      <c r="U159" s="11"/>
      <c r="V159" s="11"/>
      <c r="W159" s="11"/>
      <c r="X159" s="11"/>
      <c r="Y159" s="11"/>
      <c r="Z159" s="11"/>
      <c r="AA159" s="11"/>
    </row>
    <row r="160" spans="1:27" ht="12.75" customHeight="1" x14ac:dyDescent="0.15">
      <c r="A160" s="11"/>
      <c r="B160" s="11"/>
      <c r="C160" s="11"/>
      <c r="D160" s="11"/>
      <c r="E160" s="11"/>
      <c r="F160" s="11"/>
      <c r="G160" s="11"/>
      <c r="H160" s="11"/>
      <c r="I160" s="11"/>
      <c r="J160" s="11"/>
      <c r="K160" s="11"/>
      <c r="L160" s="11"/>
      <c r="M160" s="11"/>
      <c r="N160" s="11"/>
      <c r="O160" s="11"/>
      <c r="P160" s="11"/>
      <c r="Q160" s="11"/>
      <c r="R160" s="11"/>
      <c r="S160" s="11"/>
      <c r="T160" s="11"/>
      <c r="U160" s="11"/>
      <c r="V160" s="11"/>
      <c r="W160" s="11"/>
      <c r="X160" s="11"/>
      <c r="Y160" s="11"/>
      <c r="Z160" s="11"/>
      <c r="AA160" s="11"/>
    </row>
    <row r="161" spans="1:27" ht="12.75" customHeight="1" x14ac:dyDescent="0.15">
      <c r="A161" s="11"/>
      <c r="B161" s="11"/>
      <c r="C161" s="11"/>
      <c r="D161" s="11"/>
      <c r="E161" s="11"/>
      <c r="F161" s="11"/>
      <c r="G161" s="11"/>
      <c r="H161" s="11"/>
      <c r="I161" s="11"/>
      <c r="J161" s="11"/>
      <c r="K161" s="11"/>
      <c r="L161" s="11"/>
      <c r="M161" s="11"/>
      <c r="N161" s="11"/>
      <c r="O161" s="11"/>
      <c r="P161" s="11"/>
      <c r="Q161" s="11"/>
      <c r="R161" s="11"/>
      <c r="S161" s="11"/>
      <c r="T161" s="11"/>
      <c r="U161" s="11"/>
      <c r="V161" s="11"/>
      <c r="W161" s="11"/>
      <c r="X161" s="11"/>
      <c r="Y161" s="11"/>
      <c r="Z161" s="11"/>
      <c r="AA161" s="11"/>
    </row>
    <row r="162" spans="1:27" ht="12.75" customHeight="1" x14ac:dyDescent="0.15">
      <c r="A162" s="11"/>
      <c r="B162" s="11"/>
      <c r="C162" s="11"/>
      <c r="D162" s="11"/>
      <c r="E162" s="11"/>
      <c r="F162" s="11"/>
      <c r="G162" s="11"/>
      <c r="H162" s="11"/>
      <c r="I162" s="11"/>
      <c r="J162" s="11"/>
      <c r="K162" s="11"/>
      <c r="L162" s="11"/>
      <c r="M162" s="11"/>
      <c r="N162" s="11"/>
      <c r="O162" s="11"/>
      <c r="P162" s="11"/>
      <c r="Q162" s="11"/>
      <c r="R162" s="11"/>
      <c r="S162" s="11"/>
      <c r="T162" s="11"/>
      <c r="U162" s="11"/>
      <c r="V162" s="11"/>
      <c r="W162" s="11"/>
      <c r="X162" s="11"/>
      <c r="Y162" s="11"/>
      <c r="Z162" s="11"/>
      <c r="AA162" s="11"/>
    </row>
    <row r="163" spans="1:27" ht="12.75" customHeight="1" x14ac:dyDescent="0.15">
      <c r="A163" s="11"/>
      <c r="B163" s="11"/>
      <c r="C163" s="11"/>
      <c r="D163" s="11"/>
      <c r="E163" s="11"/>
      <c r="F163" s="11"/>
      <c r="G163" s="11"/>
      <c r="H163" s="11"/>
      <c r="I163" s="11"/>
      <c r="J163" s="11"/>
      <c r="K163" s="11"/>
      <c r="L163" s="11"/>
      <c r="M163" s="11"/>
      <c r="N163" s="11"/>
      <c r="O163" s="11"/>
      <c r="P163" s="11"/>
      <c r="Q163" s="11"/>
      <c r="R163" s="11"/>
      <c r="S163" s="11"/>
      <c r="T163" s="11"/>
      <c r="U163" s="11"/>
      <c r="V163" s="11"/>
      <c r="W163" s="11"/>
      <c r="X163" s="11"/>
      <c r="Y163" s="11"/>
      <c r="Z163" s="11"/>
      <c r="AA163" s="11"/>
    </row>
    <row r="164" spans="1:27" ht="12.75" customHeight="1" x14ac:dyDescent="0.15">
      <c r="A164" s="11"/>
      <c r="B164" s="11"/>
      <c r="C164" s="11"/>
      <c r="D164" s="11"/>
      <c r="E164" s="11"/>
      <c r="F164" s="11"/>
      <c r="G164" s="11"/>
      <c r="H164" s="11"/>
      <c r="I164" s="11"/>
      <c r="J164" s="11"/>
      <c r="K164" s="11"/>
      <c r="L164" s="11"/>
      <c r="M164" s="11"/>
      <c r="N164" s="11"/>
      <c r="O164" s="11"/>
      <c r="P164" s="11"/>
      <c r="Q164" s="11"/>
      <c r="R164" s="11"/>
      <c r="S164" s="11"/>
      <c r="T164" s="11"/>
      <c r="U164" s="11"/>
      <c r="V164" s="11"/>
      <c r="W164" s="11"/>
      <c r="X164" s="11"/>
      <c r="Y164" s="11"/>
      <c r="Z164" s="11"/>
      <c r="AA164" s="11"/>
    </row>
    <row r="165" spans="1:27" ht="12.75" customHeight="1" x14ac:dyDescent="0.15">
      <c r="A165" s="11"/>
      <c r="B165" s="11"/>
      <c r="C165" s="11"/>
      <c r="D165" s="11"/>
      <c r="E165" s="11"/>
      <c r="F165" s="11"/>
      <c r="G165" s="11"/>
      <c r="H165" s="11"/>
      <c r="I165" s="11"/>
      <c r="J165" s="11"/>
      <c r="K165" s="11"/>
      <c r="L165" s="11"/>
      <c r="M165" s="11"/>
      <c r="N165" s="11"/>
      <c r="O165" s="11"/>
      <c r="P165" s="11"/>
      <c r="Q165" s="11"/>
      <c r="R165" s="11"/>
      <c r="S165" s="11"/>
      <c r="T165" s="11"/>
      <c r="U165" s="11"/>
      <c r="V165" s="11"/>
      <c r="W165" s="11"/>
      <c r="X165" s="11"/>
      <c r="Y165" s="11"/>
      <c r="Z165" s="11"/>
      <c r="AA165" s="11"/>
    </row>
    <row r="166" spans="1:27" ht="12.75" customHeight="1" x14ac:dyDescent="0.15">
      <c r="A166" s="11"/>
      <c r="B166" s="11"/>
      <c r="C166" s="11"/>
      <c r="D166" s="11"/>
      <c r="E166" s="11"/>
      <c r="F166" s="11"/>
      <c r="G166" s="11"/>
      <c r="H166" s="11"/>
      <c r="I166" s="11"/>
      <c r="J166" s="11"/>
      <c r="K166" s="11"/>
      <c r="L166" s="11"/>
      <c r="M166" s="11"/>
      <c r="N166" s="11"/>
      <c r="O166" s="11"/>
      <c r="P166" s="11"/>
      <c r="Q166" s="11"/>
      <c r="R166" s="11"/>
      <c r="S166" s="11"/>
      <c r="T166" s="11"/>
      <c r="U166" s="11"/>
      <c r="V166" s="11"/>
      <c r="W166" s="11"/>
      <c r="X166" s="11"/>
      <c r="Y166" s="11"/>
      <c r="Z166" s="11"/>
      <c r="AA166" s="11"/>
    </row>
    <row r="167" spans="1:27" ht="12.75" customHeight="1" x14ac:dyDescent="0.15">
      <c r="A167" s="11"/>
      <c r="B167" s="11"/>
      <c r="C167" s="11"/>
      <c r="D167" s="11"/>
      <c r="E167" s="11"/>
      <c r="F167" s="11"/>
      <c r="G167" s="11"/>
      <c r="H167" s="11"/>
      <c r="I167" s="11"/>
      <c r="J167" s="11"/>
      <c r="K167" s="11"/>
      <c r="L167" s="11"/>
      <c r="M167" s="11"/>
      <c r="N167" s="11"/>
      <c r="O167" s="11"/>
      <c r="P167" s="11"/>
      <c r="Q167" s="11"/>
      <c r="R167" s="11"/>
      <c r="S167" s="11"/>
      <c r="T167" s="11"/>
      <c r="U167" s="11"/>
      <c r="V167" s="11"/>
      <c r="W167" s="11"/>
      <c r="X167" s="11"/>
      <c r="Y167" s="11"/>
      <c r="Z167" s="11"/>
      <c r="AA167" s="11"/>
    </row>
    <row r="168" spans="1:27" ht="12.75" customHeight="1" x14ac:dyDescent="0.15">
      <c r="A168" s="11"/>
      <c r="B168" s="11"/>
      <c r="C168" s="11"/>
      <c r="D168" s="11"/>
      <c r="E168" s="11"/>
      <c r="F168" s="11"/>
      <c r="G168" s="11"/>
      <c r="H168" s="11"/>
      <c r="I168" s="11"/>
      <c r="J168" s="11"/>
      <c r="K168" s="11"/>
      <c r="L168" s="11"/>
      <c r="M168" s="11"/>
      <c r="N168" s="11"/>
      <c r="O168" s="11"/>
      <c r="P168" s="11"/>
      <c r="Q168" s="11"/>
      <c r="R168" s="11"/>
      <c r="S168" s="11"/>
      <c r="T168" s="11"/>
      <c r="U168" s="11"/>
      <c r="V168" s="11"/>
      <c r="W168" s="11"/>
      <c r="X168" s="11"/>
      <c r="Y168" s="11"/>
      <c r="Z168" s="11"/>
      <c r="AA168" s="11"/>
    </row>
    <row r="169" spans="1:27" ht="12.75" customHeight="1" x14ac:dyDescent="0.15">
      <c r="A169" s="11"/>
      <c r="B169" s="11"/>
      <c r="C169" s="11"/>
      <c r="D169" s="11"/>
      <c r="E169" s="11"/>
      <c r="F169" s="11"/>
      <c r="G169" s="11"/>
      <c r="H169" s="11"/>
      <c r="I169" s="11"/>
      <c r="J169" s="11"/>
      <c r="K169" s="11"/>
      <c r="L169" s="11"/>
      <c r="M169" s="11"/>
      <c r="N169" s="11"/>
      <c r="O169" s="11"/>
      <c r="P169" s="11"/>
      <c r="Q169" s="11"/>
      <c r="R169" s="11"/>
      <c r="S169" s="11"/>
      <c r="T169" s="11"/>
      <c r="U169" s="11"/>
      <c r="V169" s="11"/>
      <c r="W169" s="11"/>
      <c r="X169" s="11"/>
      <c r="Y169" s="11"/>
      <c r="Z169" s="11"/>
      <c r="AA169" s="11"/>
    </row>
    <row r="170" spans="1:27" ht="12.75" customHeight="1" x14ac:dyDescent="0.15">
      <c r="A170" s="11"/>
      <c r="B170" s="11"/>
      <c r="C170" s="11"/>
      <c r="D170" s="11"/>
      <c r="E170" s="11"/>
      <c r="F170" s="11"/>
      <c r="G170" s="11"/>
      <c r="H170" s="11"/>
      <c r="I170" s="11"/>
      <c r="J170" s="11"/>
      <c r="K170" s="11"/>
      <c r="L170" s="11"/>
      <c r="M170" s="11"/>
      <c r="N170" s="11"/>
      <c r="O170" s="11"/>
      <c r="P170" s="11"/>
      <c r="Q170" s="11"/>
      <c r="R170" s="11"/>
      <c r="S170" s="11"/>
      <c r="T170" s="11"/>
      <c r="U170" s="11"/>
      <c r="V170" s="11"/>
      <c r="W170" s="11"/>
      <c r="X170" s="11"/>
      <c r="Y170" s="11"/>
      <c r="Z170" s="11"/>
      <c r="AA170" s="11"/>
    </row>
    <row r="171" spans="1:27" ht="12.75" customHeight="1" x14ac:dyDescent="0.15">
      <c r="A171" s="11"/>
      <c r="B171" s="11"/>
      <c r="C171" s="11"/>
      <c r="D171" s="11"/>
      <c r="E171" s="11"/>
      <c r="F171" s="11"/>
      <c r="G171" s="11"/>
      <c r="H171" s="11"/>
      <c r="I171" s="11"/>
      <c r="J171" s="11"/>
      <c r="K171" s="11"/>
      <c r="L171" s="11"/>
      <c r="M171" s="11"/>
      <c r="N171" s="11"/>
      <c r="O171" s="11"/>
      <c r="P171" s="11"/>
      <c r="Q171" s="11"/>
      <c r="R171" s="11"/>
      <c r="S171" s="11"/>
      <c r="T171" s="11"/>
      <c r="U171" s="11"/>
      <c r="V171" s="11"/>
      <c r="W171" s="11"/>
      <c r="X171" s="11"/>
      <c r="Y171" s="11"/>
      <c r="Z171" s="11"/>
      <c r="AA171" s="11"/>
    </row>
    <row r="172" spans="1:27" ht="12.75" customHeight="1" x14ac:dyDescent="0.15">
      <c r="A172" s="11"/>
      <c r="B172" s="11"/>
      <c r="C172" s="11"/>
      <c r="D172" s="11"/>
      <c r="E172" s="11"/>
      <c r="F172" s="11"/>
      <c r="G172" s="11"/>
      <c r="H172" s="11"/>
      <c r="I172" s="11"/>
      <c r="J172" s="11"/>
      <c r="K172" s="11"/>
      <c r="L172" s="11"/>
      <c r="M172" s="11"/>
      <c r="N172" s="11"/>
      <c r="O172" s="11"/>
      <c r="P172" s="11"/>
      <c r="Q172" s="11"/>
      <c r="R172" s="11"/>
      <c r="S172" s="11"/>
      <c r="T172" s="11"/>
      <c r="U172" s="11"/>
      <c r="V172" s="11"/>
      <c r="W172" s="11"/>
      <c r="X172" s="11"/>
      <c r="Y172" s="11"/>
      <c r="Z172" s="11"/>
      <c r="AA172" s="11"/>
    </row>
    <row r="173" spans="1:27" ht="12.75" customHeight="1" x14ac:dyDescent="0.15">
      <c r="A173" s="11"/>
      <c r="B173" s="11"/>
      <c r="C173" s="11"/>
      <c r="D173" s="11"/>
      <c r="E173" s="11"/>
      <c r="F173" s="11"/>
      <c r="G173" s="11"/>
      <c r="H173" s="11"/>
      <c r="I173" s="11"/>
      <c r="J173" s="11"/>
      <c r="K173" s="11"/>
      <c r="L173" s="11"/>
      <c r="M173" s="11"/>
      <c r="N173" s="11"/>
      <c r="O173" s="11"/>
      <c r="P173" s="11"/>
      <c r="Q173" s="11"/>
      <c r="R173" s="11"/>
      <c r="S173" s="11"/>
      <c r="T173" s="11"/>
      <c r="U173" s="11"/>
      <c r="V173" s="11"/>
      <c r="W173" s="11"/>
      <c r="X173" s="11"/>
      <c r="Y173" s="11"/>
      <c r="Z173" s="11"/>
      <c r="AA173" s="11"/>
    </row>
    <row r="174" spans="1:27" ht="12.75" customHeight="1" x14ac:dyDescent="0.15">
      <c r="A174" s="11"/>
      <c r="B174" s="11"/>
      <c r="C174" s="11"/>
      <c r="D174" s="11"/>
      <c r="E174" s="11"/>
      <c r="F174" s="11"/>
      <c r="G174" s="11"/>
      <c r="H174" s="11"/>
      <c r="I174" s="11"/>
      <c r="J174" s="11"/>
      <c r="K174" s="11"/>
      <c r="L174" s="11"/>
      <c r="M174" s="11"/>
      <c r="N174" s="11"/>
      <c r="O174" s="11"/>
      <c r="P174" s="11"/>
      <c r="Q174" s="11"/>
      <c r="R174" s="11"/>
      <c r="S174" s="11"/>
      <c r="T174" s="11"/>
      <c r="U174" s="11"/>
      <c r="V174" s="11"/>
      <c r="W174" s="11"/>
      <c r="X174" s="11"/>
      <c r="Y174" s="11"/>
      <c r="Z174" s="11"/>
      <c r="AA174" s="11"/>
    </row>
    <row r="175" spans="1:27" ht="12.75" customHeight="1" x14ac:dyDescent="0.15">
      <c r="A175" s="11"/>
      <c r="B175" s="11"/>
      <c r="C175" s="11"/>
      <c r="D175" s="11"/>
      <c r="E175" s="11"/>
      <c r="F175" s="11"/>
      <c r="G175" s="11"/>
      <c r="H175" s="11"/>
      <c r="I175" s="11"/>
      <c r="J175" s="11"/>
      <c r="K175" s="11"/>
      <c r="L175" s="11"/>
      <c r="M175" s="11"/>
      <c r="N175" s="11"/>
      <c r="O175" s="11"/>
      <c r="P175" s="11"/>
      <c r="Q175" s="11"/>
      <c r="R175" s="11"/>
      <c r="S175" s="11"/>
      <c r="T175" s="11"/>
      <c r="U175" s="11"/>
      <c r="V175" s="11"/>
      <c r="W175" s="11"/>
      <c r="X175" s="11"/>
      <c r="Y175" s="11"/>
      <c r="Z175" s="11"/>
      <c r="AA175" s="11"/>
    </row>
    <row r="176" spans="1:27" ht="12.75" customHeight="1" x14ac:dyDescent="0.15">
      <c r="A176" s="11"/>
      <c r="B176" s="11"/>
      <c r="C176" s="11"/>
      <c r="D176" s="11"/>
      <c r="E176" s="11"/>
      <c r="F176" s="11"/>
      <c r="G176" s="11"/>
      <c r="H176" s="11"/>
      <c r="I176" s="11"/>
      <c r="J176" s="11"/>
      <c r="K176" s="11"/>
      <c r="L176" s="11"/>
      <c r="M176" s="11"/>
      <c r="N176" s="11"/>
      <c r="O176" s="11"/>
      <c r="P176" s="11"/>
      <c r="Q176" s="11"/>
      <c r="R176" s="11"/>
      <c r="S176" s="11"/>
      <c r="T176" s="11"/>
      <c r="U176" s="11"/>
      <c r="V176" s="11"/>
      <c r="W176" s="11"/>
      <c r="X176" s="11"/>
      <c r="Y176" s="11"/>
      <c r="Z176" s="11"/>
      <c r="AA176" s="11"/>
    </row>
    <row r="177" spans="1:27" ht="12.75" customHeight="1" x14ac:dyDescent="0.15">
      <c r="A177" s="11"/>
      <c r="B177" s="11"/>
      <c r="C177" s="11"/>
      <c r="D177" s="11"/>
      <c r="E177" s="11"/>
      <c r="F177" s="11"/>
      <c r="G177" s="11"/>
      <c r="H177" s="11"/>
      <c r="I177" s="11"/>
      <c r="J177" s="11"/>
      <c r="K177" s="11"/>
      <c r="L177" s="11"/>
      <c r="M177" s="11"/>
      <c r="N177" s="11"/>
      <c r="O177" s="11"/>
      <c r="P177" s="11"/>
      <c r="Q177" s="11"/>
      <c r="R177" s="11"/>
      <c r="S177" s="11"/>
      <c r="T177" s="11"/>
      <c r="U177" s="11"/>
      <c r="V177" s="11"/>
      <c r="W177" s="11"/>
      <c r="X177" s="11"/>
      <c r="Y177" s="11"/>
      <c r="Z177" s="11"/>
      <c r="AA177" s="11"/>
    </row>
    <row r="178" spans="1:27" ht="12.75" customHeight="1" x14ac:dyDescent="0.15">
      <c r="A178" s="11"/>
      <c r="B178" s="11"/>
      <c r="C178" s="11"/>
      <c r="D178" s="11"/>
      <c r="E178" s="11"/>
      <c r="F178" s="11"/>
      <c r="G178" s="11"/>
      <c r="H178" s="11"/>
      <c r="I178" s="11"/>
      <c r="J178" s="11"/>
      <c r="K178" s="11"/>
      <c r="L178" s="11"/>
      <c r="M178" s="11"/>
      <c r="N178" s="11"/>
      <c r="O178" s="11"/>
      <c r="P178" s="11"/>
      <c r="Q178" s="11"/>
      <c r="R178" s="11"/>
      <c r="S178" s="11"/>
      <c r="T178" s="11"/>
      <c r="U178" s="11"/>
      <c r="V178" s="11"/>
      <c r="W178" s="11"/>
      <c r="X178" s="11"/>
      <c r="Y178" s="11"/>
      <c r="Z178" s="11"/>
      <c r="AA178" s="11"/>
    </row>
    <row r="179" spans="1:27" ht="12.75" customHeight="1" x14ac:dyDescent="0.15">
      <c r="A179" s="11"/>
      <c r="B179" s="11"/>
      <c r="C179" s="11"/>
      <c r="D179" s="11"/>
      <c r="E179" s="11"/>
      <c r="F179" s="11"/>
      <c r="G179" s="11"/>
      <c r="H179" s="11"/>
      <c r="I179" s="11"/>
      <c r="J179" s="11"/>
      <c r="K179" s="11"/>
      <c r="L179" s="11"/>
      <c r="M179" s="11"/>
      <c r="N179" s="11"/>
      <c r="O179" s="11"/>
      <c r="P179" s="11"/>
      <c r="Q179" s="11"/>
      <c r="R179" s="11"/>
      <c r="S179" s="11"/>
      <c r="T179" s="11"/>
      <c r="U179" s="11"/>
      <c r="V179" s="11"/>
      <c r="W179" s="11"/>
      <c r="X179" s="11"/>
      <c r="Y179" s="11"/>
      <c r="Z179" s="11"/>
      <c r="AA179" s="11"/>
    </row>
    <row r="180" spans="1:27" ht="12.75" customHeight="1" x14ac:dyDescent="0.15">
      <c r="A180" s="11"/>
      <c r="B180" s="11"/>
      <c r="C180" s="11"/>
      <c r="D180" s="11"/>
      <c r="E180" s="11"/>
      <c r="F180" s="11"/>
      <c r="G180" s="11"/>
      <c r="H180" s="11"/>
      <c r="I180" s="11"/>
      <c r="J180" s="11"/>
      <c r="K180" s="11"/>
      <c r="L180" s="11"/>
      <c r="M180" s="11"/>
      <c r="N180" s="11"/>
      <c r="O180" s="11"/>
      <c r="P180" s="11"/>
      <c r="Q180" s="11"/>
      <c r="R180" s="11"/>
      <c r="S180" s="11"/>
      <c r="T180" s="11"/>
      <c r="U180" s="11"/>
      <c r="V180" s="11"/>
      <c r="W180" s="11"/>
      <c r="X180" s="11"/>
      <c r="Y180" s="11"/>
      <c r="Z180" s="11"/>
      <c r="AA180" s="11"/>
    </row>
    <row r="181" spans="1:27" ht="12.75" customHeight="1" x14ac:dyDescent="0.15">
      <c r="A181" s="11"/>
      <c r="B181" s="11"/>
      <c r="C181" s="11"/>
      <c r="D181" s="11"/>
      <c r="E181" s="11"/>
      <c r="F181" s="11"/>
      <c r="G181" s="11"/>
      <c r="H181" s="11"/>
      <c r="I181" s="11"/>
      <c r="J181" s="11"/>
      <c r="K181" s="11"/>
      <c r="L181" s="11"/>
      <c r="M181" s="11"/>
      <c r="N181" s="11"/>
      <c r="O181" s="11"/>
      <c r="P181" s="11"/>
      <c r="Q181" s="11"/>
      <c r="R181" s="11"/>
      <c r="S181" s="11"/>
      <c r="T181" s="11"/>
      <c r="U181" s="11"/>
      <c r="V181" s="11"/>
      <c r="W181" s="11"/>
      <c r="X181" s="11"/>
      <c r="Y181" s="11"/>
      <c r="Z181" s="11"/>
      <c r="AA181" s="11"/>
    </row>
    <row r="182" spans="1:27" ht="12.75" customHeight="1" x14ac:dyDescent="0.15">
      <c r="A182" s="11"/>
      <c r="B182" s="11"/>
      <c r="C182" s="11"/>
      <c r="D182" s="11"/>
      <c r="E182" s="11"/>
      <c r="F182" s="11"/>
      <c r="G182" s="11"/>
      <c r="H182" s="11"/>
      <c r="I182" s="11"/>
      <c r="J182" s="11"/>
      <c r="K182" s="11"/>
      <c r="L182" s="11"/>
      <c r="M182" s="11"/>
      <c r="N182" s="11"/>
      <c r="O182" s="11"/>
      <c r="P182" s="11"/>
      <c r="Q182" s="11"/>
      <c r="R182" s="11"/>
      <c r="S182" s="11"/>
      <c r="T182" s="11"/>
      <c r="U182" s="11"/>
      <c r="V182" s="11"/>
      <c r="W182" s="11"/>
      <c r="X182" s="11"/>
      <c r="Y182" s="11"/>
      <c r="Z182" s="11"/>
      <c r="AA182" s="11"/>
    </row>
    <row r="183" spans="1:27" ht="12.75" customHeight="1" x14ac:dyDescent="0.15">
      <c r="A183" s="11"/>
      <c r="B183" s="11"/>
      <c r="C183" s="11"/>
      <c r="D183" s="11"/>
      <c r="E183" s="11"/>
      <c r="F183" s="11"/>
      <c r="G183" s="11"/>
      <c r="H183" s="11"/>
      <c r="I183" s="11"/>
      <c r="J183" s="11"/>
      <c r="K183" s="11"/>
      <c r="L183" s="11"/>
      <c r="M183" s="11"/>
      <c r="N183" s="11"/>
      <c r="O183" s="11"/>
      <c r="P183" s="11"/>
      <c r="Q183" s="11"/>
      <c r="R183" s="11"/>
      <c r="S183" s="11"/>
      <c r="T183" s="11"/>
      <c r="U183" s="11"/>
      <c r="V183" s="11"/>
      <c r="W183" s="11"/>
      <c r="X183" s="11"/>
      <c r="Y183" s="11"/>
      <c r="Z183" s="11"/>
      <c r="AA183" s="11"/>
    </row>
    <row r="184" spans="1:27" ht="12.75" customHeight="1" x14ac:dyDescent="0.15">
      <c r="A184" s="11"/>
      <c r="B184" s="11"/>
      <c r="C184" s="11"/>
      <c r="D184" s="11"/>
      <c r="E184" s="11"/>
      <c r="F184" s="11"/>
      <c r="G184" s="11"/>
      <c r="H184" s="11"/>
      <c r="I184" s="11"/>
      <c r="J184" s="11"/>
      <c r="K184" s="11"/>
      <c r="L184" s="11"/>
      <c r="M184" s="11"/>
      <c r="N184" s="11"/>
      <c r="O184" s="11"/>
      <c r="P184" s="11"/>
      <c r="Q184" s="11"/>
      <c r="R184" s="11"/>
      <c r="S184" s="11"/>
      <c r="T184" s="11"/>
      <c r="U184" s="11"/>
      <c r="V184" s="11"/>
      <c r="W184" s="11"/>
      <c r="X184" s="11"/>
      <c r="Y184" s="11"/>
      <c r="Z184" s="11"/>
      <c r="AA184" s="11"/>
    </row>
    <row r="185" spans="1:27" ht="12.75" customHeight="1" x14ac:dyDescent="0.15">
      <c r="A185" s="11"/>
      <c r="B185" s="11"/>
      <c r="C185" s="11"/>
      <c r="D185" s="11"/>
      <c r="E185" s="11"/>
      <c r="F185" s="11"/>
      <c r="G185" s="11"/>
      <c r="H185" s="11"/>
      <c r="I185" s="11"/>
      <c r="J185" s="11"/>
      <c r="K185" s="11"/>
      <c r="L185" s="11"/>
      <c r="M185" s="11"/>
      <c r="N185" s="11"/>
      <c r="O185" s="11"/>
      <c r="P185" s="11"/>
      <c r="Q185" s="11"/>
      <c r="R185" s="11"/>
      <c r="S185" s="11"/>
      <c r="T185" s="11"/>
      <c r="U185" s="11"/>
      <c r="V185" s="11"/>
      <c r="W185" s="11"/>
      <c r="X185" s="11"/>
      <c r="Y185" s="11"/>
      <c r="Z185" s="11"/>
      <c r="AA185" s="11"/>
    </row>
    <row r="186" spans="1:27" ht="12.75" customHeight="1" x14ac:dyDescent="0.15">
      <c r="A186" s="11"/>
      <c r="B186" s="11"/>
      <c r="C186" s="11"/>
      <c r="D186" s="11"/>
      <c r="E186" s="11"/>
      <c r="F186" s="11"/>
      <c r="G186" s="11"/>
      <c r="H186" s="11"/>
      <c r="I186" s="11"/>
      <c r="J186" s="11"/>
      <c r="K186" s="11"/>
      <c r="L186" s="11"/>
      <c r="M186" s="11"/>
      <c r="N186" s="11"/>
      <c r="O186" s="11"/>
      <c r="P186" s="11"/>
      <c r="Q186" s="11"/>
      <c r="R186" s="11"/>
      <c r="S186" s="11"/>
      <c r="T186" s="11"/>
      <c r="U186" s="11"/>
      <c r="V186" s="11"/>
      <c r="W186" s="11"/>
      <c r="X186" s="11"/>
      <c r="Y186" s="11"/>
      <c r="Z186" s="11"/>
      <c r="AA186" s="11"/>
    </row>
    <row r="187" spans="1:27" ht="12.75" customHeight="1" x14ac:dyDescent="0.15">
      <c r="A187" s="11"/>
      <c r="B187" s="11"/>
      <c r="C187" s="11"/>
      <c r="D187" s="11"/>
      <c r="E187" s="11"/>
      <c r="F187" s="11"/>
      <c r="G187" s="11"/>
      <c r="H187" s="11"/>
      <c r="I187" s="11"/>
      <c r="J187" s="11"/>
      <c r="K187" s="11"/>
      <c r="L187" s="11"/>
      <c r="M187" s="11"/>
      <c r="N187" s="11"/>
      <c r="O187" s="11"/>
      <c r="P187" s="11"/>
      <c r="Q187" s="11"/>
      <c r="R187" s="11"/>
      <c r="S187" s="11"/>
      <c r="T187" s="11"/>
      <c r="U187" s="11"/>
      <c r="V187" s="11"/>
      <c r="W187" s="11"/>
      <c r="X187" s="11"/>
      <c r="Y187" s="11"/>
      <c r="Z187" s="11"/>
      <c r="AA187" s="11"/>
    </row>
    <row r="188" spans="1:27" ht="12.75" customHeight="1" x14ac:dyDescent="0.15">
      <c r="A188" s="11"/>
      <c r="B188" s="11"/>
      <c r="C188" s="11"/>
      <c r="D188" s="11"/>
      <c r="E188" s="11"/>
      <c r="F188" s="11"/>
      <c r="G188" s="11"/>
      <c r="H188" s="11"/>
      <c r="I188" s="11"/>
      <c r="J188" s="11"/>
      <c r="K188" s="11"/>
      <c r="L188" s="11"/>
      <c r="M188" s="11"/>
      <c r="N188" s="11"/>
      <c r="O188" s="11"/>
      <c r="P188" s="11"/>
      <c r="Q188" s="11"/>
      <c r="R188" s="11"/>
      <c r="S188" s="11"/>
      <c r="T188" s="11"/>
      <c r="U188" s="11"/>
      <c r="V188" s="11"/>
      <c r="W188" s="11"/>
      <c r="X188" s="11"/>
      <c r="Y188" s="11"/>
      <c r="Z188" s="11"/>
      <c r="AA188" s="11"/>
    </row>
    <row r="189" spans="1:27" ht="12.75" customHeight="1" x14ac:dyDescent="0.15">
      <c r="A189" s="11"/>
      <c r="B189" s="11"/>
      <c r="C189" s="11"/>
      <c r="D189" s="11"/>
      <c r="E189" s="11"/>
      <c r="F189" s="11"/>
      <c r="G189" s="11"/>
      <c r="H189" s="11"/>
      <c r="I189" s="11"/>
      <c r="J189" s="11"/>
      <c r="K189" s="11"/>
      <c r="L189" s="11"/>
      <c r="M189" s="11"/>
      <c r="N189" s="11"/>
      <c r="O189" s="11"/>
      <c r="P189" s="11"/>
      <c r="Q189" s="11"/>
      <c r="R189" s="11"/>
      <c r="S189" s="11"/>
      <c r="T189" s="11"/>
      <c r="U189" s="11"/>
      <c r="V189" s="11"/>
      <c r="W189" s="11"/>
      <c r="X189" s="11"/>
      <c r="Y189" s="11"/>
      <c r="Z189" s="11"/>
      <c r="AA189" s="11"/>
    </row>
    <row r="190" spans="1:27" ht="12.75" customHeight="1" x14ac:dyDescent="0.15">
      <c r="A190" s="11"/>
      <c r="B190" s="11"/>
      <c r="C190" s="11"/>
      <c r="D190" s="11"/>
      <c r="E190" s="11"/>
      <c r="F190" s="11"/>
      <c r="G190" s="11"/>
      <c r="H190" s="11"/>
      <c r="I190" s="11"/>
      <c r="J190" s="11"/>
      <c r="K190" s="11"/>
      <c r="L190" s="11"/>
      <c r="M190" s="11"/>
      <c r="N190" s="11"/>
      <c r="O190" s="11"/>
      <c r="P190" s="11"/>
      <c r="Q190" s="11"/>
      <c r="R190" s="11"/>
      <c r="S190" s="11"/>
      <c r="T190" s="11"/>
      <c r="U190" s="11"/>
      <c r="V190" s="11"/>
      <c r="W190" s="11"/>
      <c r="X190" s="11"/>
      <c r="Y190" s="11"/>
      <c r="Z190" s="11"/>
      <c r="AA190" s="11"/>
    </row>
    <row r="191" spans="1:27" ht="12.75" customHeight="1" x14ac:dyDescent="0.15">
      <c r="A191" s="11"/>
      <c r="B191" s="11"/>
      <c r="C191" s="11"/>
      <c r="D191" s="11"/>
      <c r="E191" s="11"/>
      <c r="F191" s="11"/>
      <c r="G191" s="11"/>
      <c r="H191" s="11"/>
      <c r="I191" s="11"/>
      <c r="J191" s="11"/>
      <c r="K191" s="11"/>
      <c r="L191" s="11"/>
      <c r="M191" s="11"/>
      <c r="N191" s="11"/>
      <c r="O191" s="11"/>
      <c r="P191" s="11"/>
      <c r="Q191" s="11"/>
      <c r="R191" s="11"/>
      <c r="S191" s="11"/>
      <c r="T191" s="11"/>
      <c r="U191" s="11"/>
      <c r="V191" s="11"/>
      <c r="W191" s="11"/>
      <c r="X191" s="11"/>
      <c r="Y191" s="11"/>
      <c r="Z191" s="11"/>
      <c r="AA191" s="11"/>
    </row>
    <row r="192" spans="1:27" ht="12.75" customHeight="1" x14ac:dyDescent="0.15">
      <c r="A192" s="11"/>
      <c r="B192" s="11"/>
      <c r="C192" s="11"/>
      <c r="D192" s="11"/>
      <c r="E192" s="11"/>
      <c r="F192" s="11"/>
      <c r="G192" s="11"/>
      <c r="H192" s="11"/>
      <c r="I192" s="11"/>
      <c r="J192" s="11"/>
      <c r="K192" s="11"/>
      <c r="L192" s="11"/>
      <c r="M192" s="11"/>
      <c r="N192" s="11"/>
      <c r="O192" s="11"/>
      <c r="P192" s="11"/>
      <c r="Q192" s="11"/>
      <c r="R192" s="11"/>
      <c r="S192" s="11"/>
      <c r="T192" s="11"/>
      <c r="U192" s="11"/>
      <c r="V192" s="11"/>
      <c r="W192" s="11"/>
      <c r="X192" s="11"/>
      <c r="Y192" s="11"/>
      <c r="Z192" s="11"/>
      <c r="AA192" s="11"/>
    </row>
    <row r="193" spans="1:27" ht="12.75" customHeight="1" x14ac:dyDescent="0.15">
      <c r="A193" s="11"/>
      <c r="B193" s="11"/>
      <c r="C193" s="11"/>
      <c r="D193" s="11"/>
      <c r="E193" s="11"/>
      <c r="F193" s="11"/>
      <c r="G193" s="11"/>
      <c r="H193" s="11"/>
      <c r="I193" s="11"/>
      <c r="J193" s="11"/>
      <c r="K193" s="11"/>
      <c r="L193" s="11"/>
      <c r="M193" s="11"/>
      <c r="N193" s="11"/>
      <c r="O193" s="11"/>
      <c r="P193" s="11"/>
      <c r="Q193" s="11"/>
      <c r="R193" s="11"/>
      <c r="S193" s="11"/>
      <c r="T193" s="11"/>
      <c r="U193" s="11"/>
      <c r="V193" s="11"/>
      <c r="W193" s="11"/>
      <c r="X193" s="11"/>
      <c r="Y193" s="11"/>
      <c r="Z193" s="11"/>
      <c r="AA193" s="11"/>
    </row>
    <row r="194" spans="1:27" ht="12.75" customHeight="1" x14ac:dyDescent="0.15">
      <c r="A194" s="11"/>
      <c r="B194" s="11"/>
      <c r="C194" s="11"/>
      <c r="D194" s="11"/>
      <c r="E194" s="11"/>
      <c r="F194" s="11"/>
      <c r="G194" s="11"/>
      <c r="H194" s="11"/>
      <c r="I194" s="11"/>
      <c r="J194" s="11"/>
      <c r="K194" s="11"/>
      <c r="L194" s="11"/>
      <c r="M194" s="11"/>
      <c r="N194" s="11"/>
      <c r="O194" s="11"/>
      <c r="P194" s="11"/>
      <c r="Q194" s="11"/>
      <c r="R194" s="11"/>
      <c r="S194" s="11"/>
      <c r="T194" s="11"/>
      <c r="U194" s="11"/>
      <c r="V194" s="11"/>
      <c r="W194" s="11"/>
      <c r="X194" s="11"/>
      <c r="Y194" s="11"/>
      <c r="Z194" s="11"/>
      <c r="AA194" s="11"/>
    </row>
    <row r="195" spans="1:27" ht="12.75" customHeight="1" x14ac:dyDescent="0.15">
      <c r="A195" s="11"/>
      <c r="B195" s="11"/>
      <c r="C195" s="11"/>
      <c r="D195" s="11"/>
      <c r="E195" s="11"/>
      <c r="F195" s="11"/>
      <c r="G195" s="11"/>
      <c r="H195" s="11"/>
      <c r="I195" s="11"/>
      <c r="J195" s="11"/>
      <c r="K195" s="11"/>
      <c r="L195" s="11"/>
      <c r="M195" s="11"/>
      <c r="N195" s="11"/>
      <c r="O195" s="11"/>
      <c r="P195" s="11"/>
      <c r="Q195" s="11"/>
      <c r="R195" s="11"/>
      <c r="S195" s="11"/>
      <c r="T195" s="11"/>
      <c r="U195" s="11"/>
      <c r="V195" s="11"/>
      <c r="W195" s="11"/>
      <c r="X195" s="11"/>
      <c r="Y195" s="11"/>
      <c r="Z195" s="11"/>
      <c r="AA195" s="11"/>
    </row>
    <row r="196" spans="1:27" ht="12.75" customHeight="1" x14ac:dyDescent="0.15">
      <c r="A196" s="11"/>
      <c r="B196" s="11"/>
      <c r="C196" s="11"/>
      <c r="D196" s="11"/>
      <c r="E196" s="11"/>
      <c r="F196" s="11"/>
      <c r="G196" s="11"/>
      <c r="H196" s="11"/>
      <c r="I196" s="11"/>
      <c r="J196" s="11"/>
      <c r="K196" s="11"/>
      <c r="L196" s="11"/>
      <c r="M196" s="11"/>
      <c r="N196" s="11"/>
      <c r="O196" s="11"/>
      <c r="P196" s="11"/>
      <c r="Q196" s="11"/>
      <c r="R196" s="11"/>
      <c r="S196" s="11"/>
      <c r="T196" s="11"/>
      <c r="U196" s="11"/>
      <c r="V196" s="11"/>
      <c r="W196" s="11"/>
      <c r="X196" s="11"/>
      <c r="Y196" s="11"/>
      <c r="Z196" s="11"/>
      <c r="AA196" s="11"/>
    </row>
    <row r="197" spans="1:27" ht="12.75" customHeight="1" x14ac:dyDescent="0.15">
      <c r="A197" s="11"/>
      <c r="B197" s="11"/>
      <c r="C197" s="11"/>
      <c r="D197" s="11"/>
      <c r="E197" s="11"/>
      <c r="F197" s="11"/>
      <c r="G197" s="11"/>
      <c r="H197" s="11"/>
      <c r="I197" s="11"/>
      <c r="J197" s="11"/>
      <c r="K197" s="11"/>
      <c r="L197" s="11"/>
      <c r="M197" s="11"/>
      <c r="N197" s="11"/>
      <c r="O197" s="11"/>
      <c r="P197" s="11"/>
      <c r="Q197" s="11"/>
      <c r="R197" s="11"/>
      <c r="S197" s="11"/>
      <c r="T197" s="11"/>
      <c r="U197" s="11"/>
      <c r="V197" s="11"/>
      <c r="W197" s="11"/>
      <c r="X197" s="11"/>
      <c r="Y197" s="11"/>
      <c r="Z197" s="11"/>
      <c r="AA197" s="11"/>
    </row>
    <row r="198" spans="1:27" ht="12.75" customHeight="1" x14ac:dyDescent="0.15">
      <c r="A198" s="11"/>
      <c r="B198" s="11"/>
      <c r="C198" s="11"/>
      <c r="D198" s="11"/>
      <c r="E198" s="11"/>
      <c r="F198" s="11"/>
      <c r="G198" s="11"/>
      <c r="H198" s="11"/>
      <c r="I198" s="11"/>
      <c r="J198" s="11"/>
      <c r="K198" s="11"/>
      <c r="L198" s="11"/>
      <c r="M198" s="11"/>
      <c r="N198" s="11"/>
      <c r="O198" s="11"/>
      <c r="P198" s="11"/>
      <c r="Q198" s="11"/>
      <c r="R198" s="11"/>
      <c r="S198" s="11"/>
      <c r="T198" s="11"/>
      <c r="U198" s="11"/>
      <c r="V198" s="11"/>
      <c r="W198" s="11"/>
      <c r="X198" s="11"/>
      <c r="Y198" s="11"/>
      <c r="Z198" s="11"/>
      <c r="AA198" s="11"/>
    </row>
    <row r="199" spans="1:27" ht="12.75" customHeight="1" x14ac:dyDescent="0.15">
      <c r="A199" s="11"/>
      <c r="B199" s="11"/>
      <c r="C199" s="11"/>
      <c r="D199" s="11"/>
      <c r="E199" s="11"/>
      <c r="F199" s="11"/>
      <c r="G199" s="11"/>
      <c r="H199" s="11"/>
      <c r="I199" s="11"/>
      <c r="J199" s="11"/>
      <c r="K199" s="11"/>
      <c r="L199" s="11"/>
      <c r="M199" s="11"/>
      <c r="N199" s="11"/>
      <c r="O199" s="11"/>
      <c r="P199" s="11"/>
      <c r="Q199" s="11"/>
      <c r="R199" s="11"/>
      <c r="S199" s="11"/>
      <c r="T199" s="11"/>
      <c r="U199" s="11"/>
      <c r="V199" s="11"/>
      <c r="W199" s="11"/>
      <c r="X199" s="11"/>
      <c r="Y199" s="11"/>
      <c r="Z199" s="11"/>
      <c r="AA199" s="11"/>
    </row>
    <row r="200" spans="1:27" ht="12.75" customHeight="1" x14ac:dyDescent="0.15">
      <c r="A200" s="11"/>
      <c r="B200" s="11"/>
      <c r="C200" s="11"/>
      <c r="D200" s="11"/>
      <c r="E200" s="11"/>
      <c r="F200" s="11"/>
      <c r="G200" s="11"/>
      <c r="H200" s="11"/>
      <c r="I200" s="11"/>
      <c r="J200" s="11"/>
      <c r="K200" s="11"/>
      <c r="L200" s="11"/>
      <c r="M200" s="11"/>
      <c r="N200" s="11"/>
      <c r="O200" s="11"/>
      <c r="P200" s="11"/>
      <c r="Q200" s="11"/>
      <c r="R200" s="11"/>
      <c r="S200" s="11"/>
      <c r="T200" s="11"/>
      <c r="U200" s="11"/>
      <c r="V200" s="11"/>
      <c r="W200" s="11"/>
      <c r="X200" s="11"/>
      <c r="Y200" s="11"/>
      <c r="Z200" s="11"/>
      <c r="AA200" s="11"/>
    </row>
    <row r="201" spans="1:27" ht="12.75" customHeight="1" x14ac:dyDescent="0.15">
      <c r="A201" s="11"/>
      <c r="B201" s="11"/>
      <c r="C201" s="11"/>
      <c r="D201" s="11"/>
      <c r="E201" s="11"/>
      <c r="F201" s="11"/>
      <c r="G201" s="11"/>
      <c r="H201" s="11"/>
      <c r="I201" s="11"/>
      <c r="J201" s="11"/>
      <c r="K201" s="11"/>
      <c r="L201" s="11"/>
      <c r="M201" s="11"/>
      <c r="N201" s="11"/>
      <c r="O201" s="11"/>
      <c r="P201" s="11"/>
      <c r="Q201" s="11"/>
      <c r="R201" s="11"/>
      <c r="S201" s="11"/>
      <c r="T201" s="11"/>
      <c r="U201" s="11"/>
      <c r="V201" s="11"/>
      <c r="W201" s="11"/>
      <c r="X201" s="11"/>
      <c r="Y201" s="11"/>
      <c r="Z201" s="11"/>
      <c r="AA201" s="11"/>
    </row>
    <row r="202" spans="1:27" ht="12.75" customHeight="1" x14ac:dyDescent="0.15">
      <c r="A202" s="11"/>
      <c r="B202" s="11"/>
      <c r="C202" s="11"/>
      <c r="D202" s="11"/>
      <c r="E202" s="11"/>
      <c r="F202" s="11"/>
      <c r="G202" s="11"/>
      <c r="H202" s="11"/>
      <c r="I202" s="11"/>
      <c r="J202" s="11"/>
      <c r="K202" s="11"/>
      <c r="L202" s="11"/>
      <c r="M202" s="11"/>
      <c r="N202" s="11"/>
      <c r="O202" s="11"/>
      <c r="P202" s="11"/>
      <c r="Q202" s="11"/>
      <c r="R202" s="11"/>
      <c r="S202" s="11"/>
      <c r="T202" s="11"/>
      <c r="U202" s="11"/>
      <c r="V202" s="11"/>
      <c r="W202" s="11"/>
      <c r="X202" s="11"/>
      <c r="Y202" s="11"/>
      <c r="Z202" s="11"/>
      <c r="AA202" s="11"/>
    </row>
    <row r="203" spans="1:27" ht="12.75" customHeight="1" x14ac:dyDescent="0.15">
      <c r="A203" s="11"/>
      <c r="B203" s="11"/>
      <c r="C203" s="11"/>
      <c r="D203" s="11"/>
      <c r="E203" s="11"/>
      <c r="F203" s="11"/>
      <c r="G203" s="11"/>
      <c r="H203" s="11"/>
      <c r="I203" s="11"/>
      <c r="J203" s="11"/>
      <c r="K203" s="11"/>
      <c r="L203" s="11"/>
      <c r="M203" s="11"/>
      <c r="N203" s="11"/>
      <c r="O203" s="11"/>
      <c r="P203" s="11"/>
      <c r="Q203" s="11"/>
      <c r="R203" s="11"/>
      <c r="S203" s="11"/>
      <c r="T203" s="11"/>
      <c r="U203" s="11"/>
      <c r="V203" s="11"/>
      <c r="W203" s="11"/>
      <c r="X203" s="11"/>
      <c r="Y203" s="11"/>
      <c r="Z203" s="11"/>
      <c r="AA203" s="11"/>
    </row>
    <row r="204" spans="1:27" ht="12.75" customHeight="1" x14ac:dyDescent="0.15">
      <c r="A204" s="11"/>
      <c r="B204" s="11"/>
      <c r="C204" s="11"/>
      <c r="D204" s="11"/>
      <c r="E204" s="11"/>
      <c r="F204" s="11"/>
      <c r="G204" s="11"/>
      <c r="H204" s="11"/>
      <c r="I204" s="11"/>
      <c r="J204" s="11"/>
      <c r="K204" s="11"/>
      <c r="L204" s="11"/>
      <c r="M204" s="11"/>
      <c r="N204" s="11"/>
      <c r="O204" s="11"/>
      <c r="P204" s="11"/>
      <c r="Q204" s="11"/>
      <c r="R204" s="11"/>
      <c r="S204" s="11"/>
      <c r="T204" s="11"/>
      <c r="U204" s="11"/>
      <c r="V204" s="11"/>
      <c r="W204" s="11"/>
      <c r="X204" s="11"/>
      <c r="Y204" s="11"/>
      <c r="Z204" s="11"/>
      <c r="AA204" s="11"/>
    </row>
    <row r="205" spans="1:27" ht="12.75" customHeight="1" x14ac:dyDescent="0.15">
      <c r="A205" s="11"/>
      <c r="B205" s="11"/>
      <c r="C205" s="11"/>
      <c r="D205" s="11"/>
      <c r="E205" s="11"/>
      <c r="F205" s="11"/>
      <c r="G205" s="11"/>
      <c r="H205" s="11"/>
      <c r="I205" s="11"/>
      <c r="J205" s="11"/>
      <c r="K205" s="11"/>
      <c r="L205" s="11"/>
      <c r="M205" s="11"/>
      <c r="N205" s="11"/>
      <c r="O205" s="11"/>
      <c r="P205" s="11"/>
      <c r="Q205" s="11"/>
      <c r="R205" s="11"/>
      <c r="S205" s="11"/>
      <c r="T205" s="11"/>
      <c r="U205" s="11"/>
      <c r="V205" s="11"/>
      <c r="W205" s="11"/>
      <c r="X205" s="11"/>
      <c r="Y205" s="11"/>
      <c r="Z205" s="11"/>
      <c r="AA205" s="11"/>
    </row>
    <row r="206" spans="1:27" ht="12.75" customHeight="1" x14ac:dyDescent="0.15">
      <c r="A206" s="11"/>
      <c r="B206" s="11"/>
      <c r="C206" s="11"/>
      <c r="D206" s="11"/>
      <c r="E206" s="11"/>
      <c r="F206" s="11"/>
      <c r="G206" s="11"/>
      <c r="H206" s="11"/>
      <c r="I206" s="11"/>
      <c r="J206" s="11"/>
      <c r="K206" s="11"/>
      <c r="L206" s="11"/>
      <c r="M206" s="11"/>
      <c r="N206" s="11"/>
      <c r="O206" s="11"/>
      <c r="P206" s="11"/>
      <c r="Q206" s="11"/>
      <c r="R206" s="11"/>
      <c r="S206" s="11"/>
      <c r="T206" s="11"/>
      <c r="U206" s="11"/>
      <c r="V206" s="11"/>
      <c r="W206" s="11"/>
      <c r="X206" s="11"/>
      <c r="Y206" s="11"/>
      <c r="Z206" s="11"/>
      <c r="AA206" s="11"/>
    </row>
    <row r="207" spans="1:27" ht="12.75" customHeight="1" x14ac:dyDescent="0.15">
      <c r="A207" s="11"/>
      <c r="B207" s="11"/>
      <c r="C207" s="11"/>
      <c r="D207" s="11"/>
      <c r="E207" s="11"/>
      <c r="F207" s="11"/>
      <c r="G207" s="11"/>
      <c r="H207" s="11"/>
      <c r="I207" s="11"/>
      <c r="J207" s="11"/>
      <c r="K207" s="11"/>
      <c r="L207" s="11"/>
      <c r="M207" s="11"/>
      <c r="N207" s="11"/>
      <c r="O207" s="11"/>
      <c r="P207" s="11"/>
      <c r="Q207" s="11"/>
      <c r="R207" s="11"/>
      <c r="S207" s="11"/>
      <c r="T207" s="11"/>
      <c r="U207" s="11"/>
      <c r="V207" s="11"/>
      <c r="W207" s="11"/>
      <c r="X207" s="11"/>
      <c r="Y207" s="11"/>
      <c r="Z207" s="11"/>
      <c r="AA207" s="11"/>
    </row>
    <row r="208" spans="1:27" ht="12.75" customHeight="1" x14ac:dyDescent="0.15">
      <c r="A208" s="11"/>
      <c r="B208" s="11"/>
      <c r="C208" s="11"/>
      <c r="D208" s="11"/>
      <c r="E208" s="11"/>
      <c r="F208" s="11"/>
      <c r="G208" s="11"/>
      <c r="H208" s="11"/>
      <c r="I208" s="11"/>
      <c r="J208" s="11"/>
      <c r="K208" s="11"/>
      <c r="L208" s="11"/>
      <c r="M208" s="11"/>
      <c r="N208" s="11"/>
      <c r="O208" s="11"/>
      <c r="P208" s="11"/>
      <c r="Q208" s="11"/>
      <c r="R208" s="11"/>
      <c r="S208" s="11"/>
      <c r="T208" s="11"/>
      <c r="U208" s="11"/>
      <c r="V208" s="11"/>
      <c r="W208" s="11"/>
      <c r="X208" s="11"/>
      <c r="Y208" s="11"/>
      <c r="Z208" s="11"/>
      <c r="AA208" s="11"/>
    </row>
    <row r="209" spans="1:27" ht="12.75" customHeight="1" x14ac:dyDescent="0.15">
      <c r="A209" s="11"/>
      <c r="B209" s="11"/>
      <c r="C209" s="11"/>
      <c r="D209" s="11"/>
      <c r="E209" s="11"/>
      <c r="F209" s="11"/>
      <c r="G209" s="11"/>
      <c r="H209" s="11"/>
      <c r="I209" s="11"/>
      <c r="J209" s="11"/>
      <c r="K209" s="11"/>
      <c r="L209" s="11"/>
      <c r="M209" s="11"/>
      <c r="N209" s="11"/>
      <c r="O209" s="11"/>
      <c r="P209" s="11"/>
      <c r="Q209" s="11"/>
      <c r="R209" s="11"/>
      <c r="S209" s="11"/>
      <c r="T209" s="11"/>
      <c r="U209" s="11"/>
      <c r="V209" s="11"/>
      <c r="W209" s="11"/>
      <c r="X209" s="11"/>
      <c r="Y209" s="11"/>
      <c r="Z209" s="11"/>
      <c r="AA209" s="11"/>
    </row>
    <row r="210" spans="1:27" ht="12.75" customHeight="1" x14ac:dyDescent="0.15">
      <c r="A210" s="11"/>
      <c r="B210" s="11"/>
      <c r="C210" s="11"/>
      <c r="D210" s="11"/>
      <c r="E210" s="11"/>
      <c r="F210" s="11"/>
      <c r="G210" s="11"/>
      <c r="H210" s="11"/>
      <c r="I210" s="11"/>
      <c r="J210" s="11"/>
      <c r="K210" s="11"/>
      <c r="L210" s="11"/>
      <c r="M210" s="11"/>
      <c r="N210" s="11"/>
      <c r="O210" s="11"/>
      <c r="P210" s="11"/>
      <c r="Q210" s="11"/>
      <c r="R210" s="11"/>
      <c r="S210" s="11"/>
      <c r="T210" s="11"/>
      <c r="U210" s="11"/>
      <c r="V210" s="11"/>
      <c r="W210" s="11"/>
      <c r="X210" s="11"/>
      <c r="Y210" s="11"/>
      <c r="Z210" s="11"/>
      <c r="AA210" s="11"/>
    </row>
    <row r="211" spans="1:27" ht="12.75" customHeight="1" x14ac:dyDescent="0.15">
      <c r="A211" s="11"/>
      <c r="B211" s="11"/>
      <c r="C211" s="11"/>
      <c r="D211" s="11"/>
      <c r="E211" s="11"/>
      <c r="F211" s="11"/>
      <c r="G211" s="11"/>
      <c r="H211" s="11"/>
      <c r="I211" s="11"/>
      <c r="J211" s="11"/>
      <c r="K211" s="11"/>
      <c r="L211" s="11"/>
      <c r="M211" s="11"/>
      <c r="N211" s="11"/>
      <c r="O211" s="11"/>
      <c r="P211" s="11"/>
      <c r="Q211" s="11"/>
      <c r="R211" s="11"/>
      <c r="S211" s="11"/>
      <c r="T211" s="11"/>
      <c r="U211" s="11"/>
      <c r="V211" s="11"/>
      <c r="W211" s="11"/>
      <c r="X211" s="11"/>
      <c r="Y211" s="11"/>
      <c r="Z211" s="11"/>
      <c r="AA211" s="11"/>
    </row>
    <row r="212" spans="1:27" ht="12.75" customHeight="1" x14ac:dyDescent="0.15">
      <c r="A212" s="11"/>
      <c r="B212" s="11"/>
      <c r="C212" s="11"/>
      <c r="D212" s="11"/>
      <c r="E212" s="11"/>
      <c r="F212" s="11"/>
      <c r="G212" s="11"/>
      <c r="H212" s="11"/>
      <c r="I212" s="11"/>
      <c r="J212" s="11"/>
      <c r="K212" s="11"/>
      <c r="L212" s="11"/>
      <c r="M212" s="11"/>
      <c r="N212" s="11"/>
      <c r="O212" s="11"/>
      <c r="P212" s="11"/>
      <c r="Q212" s="11"/>
      <c r="R212" s="11"/>
      <c r="S212" s="11"/>
      <c r="T212" s="11"/>
      <c r="U212" s="11"/>
      <c r="V212" s="11"/>
      <c r="W212" s="11"/>
      <c r="X212" s="11"/>
      <c r="Y212" s="11"/>
      <c r="Z212" s="11"/>
      <c r="AA212" s="11"/>
    </row>
    <row r="213" spans="1:27" ht="12.75" customHeight="1" x14ac:dyDescent="0.15">
      <c r="A213" s="11"/>
      <c r="B213" s="11"/>
      <c r="C213" s="11"/>
      <c r="D213" s="11"/>
      <c r="E213" s="11"/>
      <c r="F213" s="11"/>
      <c r="G213" s="11"/>
      <c r="H213" s="11"/>
      <c r="I213" s="11"/>
      <c r="J213" s="11"/>
      <c r="K213" s="11"/>
      <c r="L213" s="11"/>
      <c r="M213" s="11"/>
      <c r="N213" s="11"/>
      <c r="O213" s="11"/>
      <c r="P213" s="11"/>
      <c r="Q213" s="11"/>
      <c r="R213" s="11"/>
      <c r="S213" s="11"/>
      <c r="T213" s="11"/>
      <c r="U213" s="11"/>
      <c r="V213" s="11"/>
      <c r="W213" s="11"/>
      <c r="X213" s="11"/>
      <c r="Y213" s="11"/>
      <c r="Z213" s="11"/>
      <c r="AA213" s="11"/>
    </row>
    <row r="214" spans="1:27" ht="12.75" customHeight="1" x14ac:dyDescent="0.15">
      <c r="A214" s="11"/>
      <c r="B214" s="11"/>
      <c r="C214" s="11"/>
      <c r="D214" s="11"/>
      <c r="E214" s="11"/>
      <c r="F214" s="11"/>
      <c r="G214" s="11"/>
      <c r="H214" s="11"/>
      <c r="I214" s="11"/>
      <c r="J214" s="11"/>
      <c r="K214" s="11"/>
      <c r="L214" s="11"/>
      <c r="M214" s="11"/>
      <c r="N214" s="11"/>
      <c r="O214" s="11"/>
      <c r="P214" s="11"/>
      <c r="Q214" s="11"/>
      <c r="R214" s="11"/>
      <c r="S214" s="11"/>
      <c r="T214" s="11"/>
      <c r="U214" s="11"/>
      <c r="V214" s="11"/>
      <c r="W214" s="11"/>
      <c r="X214" s="11"/>
      <c r="Y214" s="11"/>
      <c r="Z214" s="11"/>
      <c r="AA214" s="11"/>
    </row>
    <row r="215" spans="1:27" ht="12.75" customHeight="1" x14ac:dyDescent="0.15">
      <c r="A215" s="11"/>
      <c r="B215" s="11"/>
      <c r="C215" s="11"/>
      <c r="D215" s="11"/>
      <c r="E215" s="11"/>
      <c r="F215" s="11"/>
      <c r="G215" s="11"/>
      <c r="H215" s="11"/>
      <c r="I215" s="11"/>
      <c r="J215" s="11"/>
      <c r="K215" s="11"/>
      <c r="L215" s="11"/>
      <c r="M215" s="11"/>
      <c r="N215" s="11"/>
      <c r="O215" s="11"/>
      <c r="P215" s="11"/>
      <c r="Q215" s="11"/>
      <c r="R215" s="11"/>
      <c r="S215" s="11"/>
      <c r="T215" s="11"/>
      <c r="U215" s="11"/>
      <c r="V215" s="11"/>
      <c r="W215" s="11"/>
      <c r="X215" s="11"/>
      <c r="Y215" s="11"/>
      <c r="Z215" s="11"/>
      <c r="AA215" s="11"/>
    </row>
    <row r="216" spans="1:27" ht="12.75" customHeight="1" x14ac:dyDescent="0.15">
      <c r="A216" s="11"/>
      <c r="B216" s="11"/>
      <c r="C216" s="11"/>
      <c r="D216" s="11"/>
      <c r="E216" s="11"/>
      <c r="F216" s="11"/>
      <c r="G216" s="11"/>
      <c r="H216" s="11"/>
      <c r="I216" s="11"/>
      <c r="J216" s="11"/>
      <c r="K216" s="11"/>
      <c r="L216" s="11"/>
      <c r="M216" s="11"/>
      <c r="N216" s="11"/>
      <c r="O216" s="11"/>
      <c r="P216" s="11"/>
      <c r="Q216" s="11"/>
      <c r="R216" s="11"/>
      <c r="S216" s="11"/>
      <c r="T216" s="11"/>
      <c r="U216" s="11"/>
      <c r="V216" s="11"/>
      <c r="W216" s="11"/>
      <c r="X216" s="11"/>
      <c r="Y216" s="11"/>
      <c r="Z216" s="11"/>
      <c r="AA216" s="11"/>
    </row>
    <row r="217" spans="1:27" ht="12.75" customHeight="1" x14ac:dyDescent="0.15">
      <c r="A217" s="11"/>
      <c r="B217" s="11"/>
      <c r="C217" s="11"/>
      <c r="D217" s="11"/>
      <c r="E217" s="11"/>
      <c r="F217" s="11"/>
      <c r="G217" s="11"/>
      <c r="H217" s="11"/>
      <c r="I217" s="11"/>
      <c r="J217" s="11"/>
      <c r="K217" s="11"/>
      <c r="L217" s="11"/>
      <c r="M217" s="11"/>
      <c r="N217" s="11"/>
      <c r="O217" s="11"/>
      <c r="P217" s="11"/>
      <c r="Q217" s="11"/>
      <c r="R217" s="11"/>
      <c r="S217" s="11"/>
      <c r="T217" s="11"/>
      <c r="U217" s="11"/>
      <c r="V217" s="11"/>
      <c r="W217" s="11"/>
      <c r="X217" s="11"/>
      <c r="Y217" s="11"/>
      <c r="Z217" s="11"/>
      <c r="AA217" s="11"/>
    </row>
    <row r="218" spans="1:27" ht="12.75" customHeight="1" x14ac:dyDescent="0.15">
      <c r="A218" s="11"/>
      <c r="B218" s="11"/>
      <c r="C218" s="11"/>
      <c r="D218" s="11"/>
      <c r="E218" s="11"/>
      <c r="F218" s="11"/>
      <c r="G218" s="11"/>
      <c r="H218" s="11"/>
      <c r="I218" s="11"/>
      <c r="J218" s="11"/>
      <c r="K218" s="11"/>
      <c r="L218" s="11"/>
      <c r="M218" s="11"/>
      <c r="N218" s="11"/>
      <c r="O218" s="11"/>
      <c r="P218" s="11"/>
      <c r="Q218" s="11"/>
      <c r="R218" s="11"/>
      <c r="S218" s="11"/>
      <c r="T218" s="11"/>
      <c r="U218" s="11"/>
      <c r="V218" s="11"/>
      <c r="W218" s="11"/>
      <c r="X218" s="11"/>
      <c r="Y218" s="11"/>
      <c r="Z218" s="11"/>
      <c r="AA218" s="11"/>
    </row>
    <row r="219" spans="1:27" ht="12.75" customHeight="1" x14ac:dyDescent="0.15">
      <c r="A219" s="11"/>
      <c r="B219" s="11"/>
      <c r="C219" s="11"/>
      <c r="D219" s="11"/>
      <c r="E219" s="11"/>
      <c r="F219" s="11"/>
      <c r="G219" s="11"/>
      <c r="H219" s="11"/>
      <c r="I219" s="11"/>
      <c r="J219" s="11"/>
      <c r="K219" s="11"/>
      <c r="L219" s="11"/>
      <c r="M219" s="11"/>
      <c r="N219" s="11"/>
      <c r="O219" s="11"/>
      <c r="P219" s="11"/>
      <c r="Q219" s="11"/>
      <c r="R219" s="11"/>
      <c r="S219" s="11"/>
      <c r="T219" s="11"/>
      <c r="U219" s="11"/>
      <c r="V219" s="11"/>
      <c r="W219" s="11"/>
      <c r="X219" s="11"/>
      <c r="Y219" s="11"/>
      <c r="Z219" s="11"/>
      <c r="AA219" s="11"/>
    </row>
    <row r="220" spans="1:27" ht="12.75" customHeight="1" x14ac:dyDescent="0.15">
      <c r="A220" s="11"/>
      <c r="B220" s="11"/>
      <c r="C220" s="11"/>
      <c r="D220" s="11"/>
      <c r="E220" s="11"/>
      <c r="F220" s="11"/>
      <c r="G220" s="11"/>
      <c r="H220" s="11"/>
      <c r="I220" s="11"/>
      <c r="J220" s="11"/>
      <c r="K220" s="11"/>
      <c r="L220" s="11"/>
      <c r="M220" s="11"/>
      <c r="N220" s="11"/>
      <c r="O220" s="11"/>
      <c r="P220" s="11"/>
      <c r="Q220" s="11"/>
      <c r="R220" s="11"/>
      <c r="S220" s="11"/>
      <c r="T220" s="11"/>
      <c r="U220" s="11"/>
      <c r="V220" s="11"/>
      <c r="W220" s="11"/>
      <c r="X220" s="11"/>
      <c r="Y220" s="11"/>
      <c r="Z220" s="11"/>
      <c r="AA220" s="11"/>
    </row>
    <row r="221" spans="1:27" ht="12.75" customHeight="1" x14ac:dyDescent="0.15">
      <c r="A221" s="11"/>
      <c r="B221" s="11"/>
      <c r="C221" s="11"/>
      <c r="D221" s="11"/>
      <c r="E221" s="11"/>
      <c r="F221" s="11"/>
      <c r="G221" s="11"/>
      <c r="H221" s="11"/>
      <c r="I221" s="11"/>
      <c r="J221" s="11"/>
      <c r="K221" s="11"/>
      <c r="L221" s="11"/>
      <c r="M221" s="11"/>
      <c r="N221" s="11"/>
      <c r="O221" s="11"/>
      <c r="P221" s="11"/>
      <c r="Q221" s="11"/>
      <c r="R221" s="11"/>
      <c r="S221" s="11"/>
      <c r="T221" s="11"/>
      <c r="U221" s="11"/>
      <c r="V221" s="11"/>
      <c r="W221" s="11"/>
      <c r="X221" s="11"/>
      <c r="Y221" s="11"/>
      <c r="Z221" s="11"/>
      <c r="AA221" s="11"/>
    </row>
    <row r="222" spans="1:27" ht="12.75" customHeight="1" x14ac:dyDescent="0.15">
      <c r="A222" s="11"/>
      <c r="B222" s="11"/>
      <c r="C222" s="11"/>
      <c r="D222" s="11"/>
      <c r="E222" s="11"/>
      <c r="F222" s="11"/>
      <c r="G222" s="11"/>
      <c r="H222" s="11"/>
      <c r="I222" s="11"/>
      <c r="J222" s="11"/>
      <c r="K222" s="11"/>
      <c r="L222" s="11"/>
      <c r="M222" s="11"/>
      <c r="N222" s="11"/>
      <c r="O222" s="11"/>
      <c r="P222" s="11"/>
      <c r="Q222" s="11"/>
      <c r="R222" s="11"/>
      <c r="S222" s="11"/>
      <c r="T222" s="11"/>
      <c r="U222" s="11"/>
      <c r="V222" s="11"/>
      <c r="W222" s="11"/>
      <c r="X222" s="11"/>
      <c r="Y222" s="11"/>
      <c r="Z222" s="11"/>
      <c r="AA222" s="11"/>
    </row>
    <row r="223" spans="1:27" ht="12.75" customHeight="1" x14ac:dyDescent="0.15">
      <c r="A223" s="11"/>
      <c r="B223" s="11"/>
      <c r="C223" s="11"/>
      <c r="D223" s="11"/>
      <c r="E223" s="11"/>
      <c r="F223" s="11"/>
      <c r="G223" s="11"/>
      <c r="H223" s="11"/>
      <c r="I223" s="11"/>
      <c r="J223" s="11"/>
      <c r="K223" s="11"/>
      <c r="L223" s="11"/>
      <c r="M223" s="11"/>
      <c r="N223" s="11"/>
      <c r="O223" s="11"/>
      <c r="P223" s="11"/>
      <c r="Q223" s="11"/>
      <c r="R223" s="11"/>
      <c r="S223" s="11"/>
      <c r="T223" s="11"/>
      <c r="U223" s="11"/>
      <c r="V223" s="11"/>
      <c r="W223" s="11"/>
      <c r="X223" s="11"/>
      <c r="Y223" s="11"/>
      <c r="Z223" s="11"/>
      <c r="AA223" s="11"/>
    </row>
    <row r="224" spans="1:27" ht="12.75" customHeight="1" x14ac:dyDescent="0.15">
      <c r="A224" s="11"/>
      <c r="B224" s="11"/>
      <c r="C224" s="11"/>
      <c r="D224" s="11"/>
      <c r="E224" s="11"/>
      <c r="F224" s="11"/>
      <c r="G224" s="11"/>
      <c r="H224" s="11"/>
      <c r="I224" s="11"/>
      <c r="J224" s="11"/>
      <c r="K224" s="11"/>
      <c r="L224" s="11"/>
      <c r="M224" s="11"/>
      <c r="N224" s="11"/>
      <c r="O224" s="11"/>
      <c r="P224" s="11"/>
      <c r="Q224" s="11"/>
      <c r="R224" s="11"/>
      <c r="S224" s="11"/>
      <c r="T224" s="11"/>
      <c r="U224" s="11"/>
      <c r="V224" s="11"/>
      <c r="W224" s="11"/>
      <c r="X224" s="11"/>
      <c r="Y224" s="11"/>
      <c r="Z224" s="11"/>
      <c r="AA224" s="11"/>
    </row>
    <row r="225" spans="1:27" ht="12.75" customHeight="1" x14ac:dyDescent="0.15">
      <c r="A225" s="11"/>
      <c r="B225" s="11"/>
      <c r="C225" s="11"/>
      <c r="D225" s="11"/>
      <c r="E225" s="11"/>
      <c r="F225" s="11"/>
      <c r="G225" s="11"/>
      <c r="H225" s="11"/>
      <c r="I225" s="11"/>
      <c r="J225" s="11"/>
      <c r="K225" s="11"/>
      <c r="L225" s="11"/>
      <c r="M225" s="11"/>
      <c r="N225" s="11"/>
      <c r="O225" s="11"/>
      <c r="P225" s="11"/>
      <c r="Q225" s="11"/>
      <c r="R225" s="11"/>
      <c r="S225" s="11"/>
      <c r="T225" s="11"/>
      <c r="U225" s="11"/>
      <c r="V225" s="11"/>
      <c r="W225" s="11"/>
      <c r="X225" s="11"/>
      <c r="Y225" s="11"/>
      <c r="Z225" s="11"/>
      <c r="AA225" s="11"/>
    </row>
    <row r="226" spans="1:27" ht="12.75" customHeight="1" x14ac:dyDescent="0.15">
      <c r="A226" s="11"/>
      <c r="B226" s="11"/>
      <c r="C226" s="11"/>
      <c r="D226" s="11"/>
      <c r="E226" s="11"/>
      <c r="F226" s="11"/>
      <c r="G226" s="11"/>
      <c r="H226" s="11"/>
      <c r="I226" s="11"/>
      <c r="J226" s="11"/>
      <c r="K226" s="11"/>
      <c r="L226" s="11"/>
      <c r="M226" s="11"/>
      <c r="N226" s="11"/>
      <c r="O226" s="11"/>
      <c r="P226" s="11"/>
      <c r="Q226" s="11"/>
      <c r="R226" s="11"/>
      <c r="S226" s="11"/>
      <c r="T226" s="11"/>
      <c r="U226" s="11"/>
      <c r="V226" s="11"/>
      <c r="W226" s="11"/>
      <c r="X226" s="11"/>
      <c r="Y226" s="11"/>
      <c r="Z226" s="11"/>
      <c r="AA226" s="11"/>
    </row>
    <row r="227" spans="1:27" ht="12.75" customHeight="1" x14ac:dyDescent="0.15">
      <c r="A227" s="11"/>
      <c r="B227" s="11"/>
      <c r="C227" s="11"/>
      <c r="D227" s="11"/>
      <c r="E227" s="11"/>
      <c r="F227" s="11"/>
      <c r="G227" s="11"/>
      <c r="H227" s="11"/>
      <c r="I227" s="11"/>
      <c r="J227" s="11"/>
      <c r="K227" s="11"/>
      <c r="L227" s="11"/>
      <c r="M227" s="11"/>
      <c r="N227" s="11"/>
      <c r="O227" s="11"/>
      <c r="P227" s="11"/>
      <c r="Q227" s="11"/>
      <c r="R227" s="11"/>
      <c r="S227" s="11"/>
      <c r="T227" s="11"/>
      <c r="U227" s="11"/>
      <c r="V227" s="11"/>
      <c r="W227" s="11"/>
      <c r="X227" s="11"/>
      <c r="Y227" s="11"/>
      <c r="Z227" s="11"/>
      <c r="AA227" s="11"/>
    </row>
    <row r="228" spans="1:27" ht="12.75" customHeight="1" x14ac:dyDescent="0.15">
      <c r="A228" s="11"/>
      <c r="B228" s="11"/>
      <c r="C228" s="11"/>
      <c r="D228" s="11"/>
      <c r="E228" s="11"/>
      <c r="F228" s="11"/>
      <c r="G228" s="11"/>
      <c r="H228" s="11"/>
      <c r="I228" s="11"/>
      <c r="J228" s="11"/>
      <c r="K228" s="11"/>
      <c r="L228" s="11"/>
      <c r="M228" s="11"/>
      <c r="N228" s="11"/>
      <c r="O228" s="11"/>
      <c r="P228" s="11"/>
      <c r="Q228" s="11"/>
      <c r="R228" s="11"/>
      <c r="S228" s="11"/>
      <c r="T228" s="11"/>
      <c r="U228" s="11"/>
      <c r="V228" s="11"/>
      <c r="W228" s="11"/>
      <c r="X228" s="11"/>
      <c r="Y228" s="11"/>
      <c r="Z228" s="11"/>
      <c r="AA228" s="11"/>
    </row>
    <row r="229" spans="1:27" ht="12.75" customHeight="1" x14ac:dyDescent="0.15">
      <c r="A229" s="11"/>
      <c r="B229" s="11"/>
      <c r="C229" s="11"/>
      <c r="D229" s="11"/>
      <c r="E229" s="11"/>
      <c r="F229" s="11"/>
      <c r="G229" s="11"/>
      <c r="H229" s="11"/>
      <c r="I229" s="11"/>
      <c r="J229" s="11"/>
      <c r="K229" s="11"/>
      <c r="L229" s="11"/>
      <c r="M229" s="11"/>
      <c r="N229" s="11"/>
      <c r="O229" s="11"/>
      <c r="P229" s="11"/>
      <c r="Q229" s="11"/>
      <c r="R229" s="11"/>
      <c r="S229" s="11"/>
      <c r="T229" s="11"/>
      <c r="U229" s="11"/>
      <c r="V229" s="11"/>
      <c r="W229" s="11"/>
      <c r="X229" s="11"/>
      <c r="Y229" s="11"/>
      <c r="Z229" s="11"/>
      <c r="AA229" s="11"/>
    </row>
    <row r="230" spans="1:27" ht="12.75" customHeight="1" x14ac:dyDescent="0.15">
      <c r="A230" s="11"/>
      <c r="B230" s="11"/>
      <c r="C230" s="11"/>
      <c r="D230" s="11"/>
      <c r="E230" s="11"/>
      <c r="F230" s="11"/>
      <c r="G230" s="11"/>
      <c r="H230" s="11"/>
      <c r="I230" s="11"/>
      <c r="J230" s="11"/>
      <c r="K230" s="11"/>
      <c r="L230" s="11"/>
      <c r="M230" s="11"/>
      <c r="N230" s="11"/>
      <c r="O230" s="11"/>
      <c r="P230" s="11"/>
      <c r="Q230" s="11"/>
      <c r="R230" s="11"/>
      <c r="S230" s="11"/>
      <c r="T230" s="11"/>
      <c r="U230" s="11"/>
      <c r="V230" s="11"/>
      <c r="W230" s="11"/>
      <c r="X230" s="11"/>
      <c r="Y230" s="11"/>
      <c r="Z230" s="11"/>
      <c r="AA230" s="11"/>
    </row>
    <row r="231" spans="1:27" ht="12.75" customHeight="1" x14ac:dyDescent="0.15">
      <c r="A231" s="11"/>
      <c r="B231" s="11"/>
      <c r="C231" s="11"/>
      <c r="D231" s="11"/>
      <c r="E231" s="11"/>
      <c r="F231" s="11"/>
      <c r="G231" s="11"/>
      <c r="H231" s="11"/>
      <c r="I231" s="11"/>
      <c r="J231" s="11"/>
      <c r="K231" s="11"/>
      <c r="L231" s="11"/>
      <c r="M231" s="11"/>
      <c r="N231" s="11"/>
      <c r="O231" s="11"/>
      <c r="P231" s="11"/>
      <c r="Q231" s="11"/>
      <c r="R231" s="11"/>
      <c r="S231" s="11"/>
      <c r="T231" s="11"/>
      <c r="U231" s="11"/>
      <c r="V231" s="11"/>
      <c r="W231" s="11"/>
      <c r="X231" s="11"/>
      <c r="Y231" s="11"/>
      <c r="Z231" s="11"/>
      <c r="AA231" s="11"/>
    </row>
    <row r="232" spans="1:27" ht="12.75" customHeight="1" x14ac:dyDescent="0.15">
      <c r="A232" s="11"/>
      <c r="B232" s="11"/>
      <c r="C232" s="11"/>
      <c r="D232" s="11"/>
      <c r="E232" s="11"/>
      <c r="F232" s="11"/>
      <c r="G232" s="11"/>
      <c r="H232" s="11"/>
      <c r="I232" s="11"/>
      <c r="J232" s="11"/>
      <c r="K232" s="11"/>
      <c r="L232" s="11"/>
      <c r="M232" s="11"/>
      <c r="N232" s="11"/>
      <c r="O232" s="11"/>
      <c r="P232" s="11"/>
      <c r="Q232" s="11"/>
      <c r="R232" s="11"/>
      <c r="S232" s="11"/>
      <c r="T232" s="11"/>
      <c r="U232" s="11"/>
      <c r="V232" s="11"/>
      <c r="W232" s="11"/>
      <c r="X232" s="11"/>
      <c r="Y232" s="11"/>
      <c r="Z232" s="11"/>
      <c r="AA232" s="11"/>
    </row>
    <row r="233" spans="1:27" ht="12.75" customHeight="1" x14ac:dyDescent="0.15">
      <c r="A233" s="11"/>
      <c r="B233" s="11"/>
      <c r="C233" s="11"/>
      <c r="D233" s="11"/>
      <c r="E233" s="11"/>
      <c r="F233" s="11"/>
      <c r="G233" s="11"/>
      <c r="H233" s="11"/>
      <c r="I233" s="11"/>
      <c r="J233" s="11"/>
      <c r="K233" s="11"/>
      <c r="L233" s="11"/>
      <c r="M233" s="11"/>
      <c r="N233" s="11"/>
      <c r="O233" s="11"/>
      <c r="P233" s="11"/>
      <c r="Q233" s="11"/>
      <c r="R233" s="11"/>
      <c r="S233" s="11"/>
      <c r="T233" s="11"/>
      <c r="U233" s="11"/>
      <c r="V233" s="11"/>
      <c r="W233" s="11"/>
      <c r="X233" s="11"/>
      <c r="Y233" s="11"/>
      <c r="Z233" s="11"/>
      <c r="AA233" s="11"/>
    </row>
    <row r="234" spans="1:27" ht="12.75" customHeight="1" x14ac:dyDescent="0.15">
      <c r="A234" s="11"/>
      <c r="B234" s="11"/>
      <c r="C234" s="11"/>
      <c r="D234" s="11"/>
      <c r="E234" s="11"/>
      <c r="F234" s="11"/>
      <c r="G234" s="11"/>
      <c r="H234" s="11"/>
      <c r="I234" s="11"/>
      <c r="J234" s="11"/>
      <c r="K234" s="11"/>
      <c r="L234" s="11"/>
      <c r="M234" s="11"/>
      <c r="N234" s="11"/>
      <c r="O234" s="11"/>
      <c r="P234" s="11"/>
      <c r="Q234" s="11"/>
      <c r="R234" s="11"/>
      <c r="S234" s="11"/>
      <c r="T234" s="11"/>
      <c r="U234" s="11"/>
      <c r="V234" s="11"/>
      <c r="W234" s="11"/>
      <c r="X234" s="11"/>
      <c r="Y234" s="11"/>
      <c r="Z234" s="11"/>
      <c r="AA234" s="11"/>
    </row>
    <row r="235" spans="1:27" ht="12.75" customHeight="1" x14ac:dyDescent="0.15">
      <c r="A235" s="11"/>
      <c r="B235" s="11"/>
      <c r="C235" s="11"/>
      <c r="D235" s="11"/>
      <c r="E235" s="11"/>
      <c r="F235" s="11"/>
      <c r="G235" s="11"/>
      <c r="H235" s="11"/>
      <c r="I235" s="11"/>
      <c r="J235" s="11"/>
      <c r="K235" s="11"/>
      <c r="L235" s="11"/>
      <c r="M235" s="11"/>
      <c r="N235" s="11"/>
      <c r="O235" s="11"/>
      <c r="P235" s="11"/>
      <c r="Q235" s="11"/>
      <c r="R235" s="11"/>
      <c r="S235" s="11"/>
      <c r="T235" s="11"/>
      <c r="U235" s="11"/>
      <c r="V235" s="11"/>
      <c r="W235" s="11"/>
      <c r="X235" s="11"/>
      <c r="Y235" s="11"/>
      <c r="Z235" s="11"/>
      <c r="AA235" s="11"/>
    </row>
    <row r="236" spans="1:27" ht="12.75" customHeight="1" x14ac:dyDescent="0.15">
      <c r="A236" s="11"/>
      <c r="B236" s="11"/>
      <c r="C236" s="11"/>
      <c r="D236" s="11"/>
      <c r="E236" s="11"/>
      <c r="F236" s="11"/>
      <c r="G236" s="11"/>
      <c r="H236" s="11"/>
      <c r="I236" s="11"/>
      <c r="J236" s="11"/>
      <c r="K236" s="11"/>
      <c r="L236" s="11"/>
      <c r="M236" s="11"/>
      <c r="N236" s="11"/>
      <c r="O236" s="11"/>
      <c r="P236" s="11"/>
      <c r="Q236" s="11"/>
      <c r="R236" s="11"/>
      <c r="S236" s="11"/>
      <c r="T236" s="11"/>
      <c r="U236" s="11"/>
      <c r="V236" s="11"/>
      <c r="W236" s="11"/>
      <c r="X236" s="11"/>
      <c r="Y236" s="11"/>
      <c r="Z236" s="11"/>
      <c r="AA236" s="11"/>
    </row>
    <row r="237" spans="1:27" ht="12.75" customHeight="1" x14ac:dyDescent="0.15">
      <c r="A237" s="11"/>
      <c r="B237" s="11"/>
      <c r="C237" s="11"/>
      <c r="D237" s="11"/>
      <c r="E237" s="11"/>
      <c r="F237" s="11"/>
      <c r="G237" s="11"/>
      <c r="H237" s="11"/>
      <c r="I237" s="11"/>
      <c r="J237" s="11"/>
      <c r="K237" s="11"/>
      <c r="L237" s="11"/>
      <c r="M237" s="11"/>
      <c r="N237" s="11"/>
      <c r="O237" s="11"/>
      <c r="P237" s="11"/>
      <c r="Q237" s="11"/>
      <c r="R237" s="11"/>
      <c r="S237" s="11"/>
      <c r="T237" s="11"/>
      <c r="U237" s="11"/>
      <c r="V237" s="11"/>
      <c r="W237" s="11"/>
      <c r="X237" s="11"/>
      <c r="Y237" s="11"/>
      <c r="Z237" s="11"/>
      <c r="AA237" s="11"/>
    </row>
    <row r="238" spans="1:27" ht="12.75" customHeight="1" x14ac:dyDescent="0.15">
      <c r="A238" s="11"/>
      <c r="B238" s="11"/>
      <c r="C238" s="11"/>
      <c r="D238" s="11"/>
      <c r="E238" s="11"/>
      <c r="F238" s="11"/>
      <c r="G238" s="11"/>
      <c r="H238" s="11"/>
      <c r="I238" s="11"/>
      <c r="J238" s="11"/>
      <c r="K238" s="11"/>
      <c r="L238" s="11"/>
      <c r="M238" s="11"/>
      <c r="N238" s="11"/>
      <c r="O238" s="11"/>
      <c r="P238" s="11"/>
      <c r="Q238" s="11"/>
      <c r="R238" s="11"/>
      <c r="S238" s="11"/>
      <c r="T238" s="11"/>
      <c r="U238" s="11"/>
      <c r="V238" s="11"/>
      <c r="W238" s="11"/>
      <c r="X238" s="11"/>
      <c r="Y238" s="11"/>
      <c r="Z238" s="11"/>
      <c r="AA238" s="11"/>
    </row>
    <row r="239" spans="1:27" ht="12.75" customHeight="1" x14ac:dyDescent="0.15">
      <c r="A239" s="11"/>
      <c r="B239" s="11"/>
      <c r="C239" s="11"/>
      <c r="D239" s="11"/>
      <c r="E239" s="11"/>
      <c r="F239" s="11"/>
      <c r="G239" s="11"/>
      <c r="H239" s="11"/>
      <c r="I239" s="11"/>
      <c r="J239" s="11"/>
      <c r="K239" s="11"/>
      <c r="L239" s="11"/>
      <c r="M239" s="11"/>
      <c r="N239" s="11"/>
      <c r="O239" s="11"/>
      <c r="P239" s="11"/>
      <c r="Q239" s="11"/>
      <c r="R239" s="11"/>
      <c r="S239" s="11"/>
      <c r="T239" s="11"/>
      <c r="U239" s="11"/>
      <c r="V239" s="11"/>
      <c r="W239" s="11"/>
      <c r="X239" s="11"/>
      <c r="Y239" s="11"/>
      <c r="Z239" s="11"/>
      <c r="AA239" s="11"/>
    </row>
    <row r="240" spans="1:27" ht="12.75" customHeight="1" x14ac:dyDescent="0.15">
      <c r="A240" s="11"/>
      <c r="B240" s="11"/>
      <c r="C240" s="11"/>
      <c r="D240" s="11"/>
      <c r="E240" s="11"/>
      <c r="F240" s="11"/>
      <c r="G240" s="11"/>
      <c r="H240" s="11"/>
      <c r="I240" s="11"/>
      <c r="J240" s="11"/>
      <c r="K240" s="11"/>
      <c r="L240" s="11"/>
      <c r="M240" s="11"/>
      <c r="N240" s="11"/>
      <c r="O240" s="11"/>
      <c r="P240" s="11"/>
      <c r="Q240" s="11"/>
      <c r="R240" s="11"/>
      <c r="S240" s="11"/>
      <c r="T240" s="11"/>
      <c r="U240" s="11"/>
      <c r="V240" s="11"/>
      <c r="W240" s="11"/>
      <c r="X240" s="11"/>
      <c r="Y240" s="11"/>
      <c r="Z240" s="11"/>
      <c r="AA240" s="11"/>
    </row>
    <row r="241" spans="1:27" ht="12.75" customHeight="1" x14ac:dyDescent="0.15">
      <c r="A241" s="11"/>
      <c r="B241" s="11"/>
      <c r="C241" s="11"/>
      <c r="D241" s="11"/>
      <c r="E241" s="11"/>
      <c r="F241" s="11"/>
      <c r="G241" s="11"/>
      <c r="H241" s="11"/>
      <c r="I241" s="11"/>
      <c r="J241" s="11"/>
      <c r="K241" s="11"/>
      <c r="L241" s="11"/>
      <c r="M241" s="11"/>
      <c r="N241" s="11"/>
      <c r="O241" s="11"/>
      <c r="P241" s="11"/>
      <c r="Q241" s="11"/>
      <c r="R241" s="11"/>
      <c r="S241" s="11"/>
      <c r="T241" s="11"/>
      <c r="U241" s="11"/>
      <c r="V241" s="11"/>
      <c r="W241" s="11"/>
      <c r="X241" s="11"/>
      <c r="Y241" s="11"/>
      <c r="Z241" s="11"/>
      <c r="AA241" s="11"/>
    </row>
    <row r="242" spans="1:27" ht="12.75" customHeight="1" x14ac:dyDescent="0.15">
      <c r="A242" s="11"/>
      <c r="B242" s="11"/>
      <c r="C242" s="11"/>
      <c r="D242" s="11"/>
      <c r="E242" s="11"/>
      <c r="F242" s="11"/>
      <c r="G242" s="11"/>
      <c r="H242" s="11"/>
      <c r="I242" s="11"/>
      <c r="J242" s="11"/>
      <c r="K242" s="11"/>
      <c r="L242" s="11"/>
      <c r="M242" s="11"/>
      <c r="N242" s="11"/>
      <c r="O242" s="11"/>
      <c r="P242" s="11"/>
      <c r="Q242" s="11"/>
      <c r="R242" s="11"/>
      <c r="S242" s="11"/>
      <c r="T242" s="11"/>
      <c r="U242" s="11"/>
      <c r="V242" s="11"/>
      <c r="W242" s="11"/>
      <c r="X242" s="11"/>
      <c r="Y242" s="11"/>
      <c r="Z242" s="11"/>
      <c r="AA242" s="11"/>
    </row>
    <row r="243" spans="1:27" ht="12.75" customHeight="1" x14ac:dyDescent="0.15">
      <c r="A243" s="11"/>
      <c r="B243" s="11"/>
      <c r="C243" s="11"/>
      <c r="D243" s="11"/>
      <c r="E243" s="11"/>
      <c r="F243" s="11"/>
      <c r="G243" s="11"/>
      <c r="H243" s="11"/>
      <c r="I243" s="11"/>
      <c r="J243" s="11"/>
      <c r="K243" s="11"/>
      <c r="L243" s="11"/>
      <c r="M243" s="11"/>
      <c r="N243" s="11"/>
      <c r="O243" s="11"/>
      <c r="P243" s="11"/>
      <c r="Q243" s="11"/>
      <c r="R243" s="11"/>
      <c r="S243" s="11"/>
      <c r="T243" s="11"/>
      <c r="U243" s="11"/>
      <c r="V243" s="11"/>
      <c r="W243" s="11"/>
      <c r="X243" s="11"/>
      <c r="Y243" s="11"/>
      <c r="Z243" s="11"/>
      <c r="AA243" s="11"/>
    </row>
    <row r="244" spans="1:27" ht="12.75" customHeight="1" x14ac:dyDescent="0.15">
      <c r="A244" s="11"/>
      <c r="B244" s="11"/>
      <c r="C244" s="11"/>
      <c r="D244" s="11"/>
      <c r="E244" s="11"/>
      <c r="F244" s="11"/>
      <c r="G244" s="11"/>
      <c r="H244" s="11"/>
      <c r="I244" s="11"/>
      <c r="J244" s="11"/>
      <c r="K244" s="11"/>
      <c r="L244" s="11"/>
      <c r="M244" s="11"/>
      <c r="N244" s="11"/>
      <c r="O244" s="11"/>
      <c r="P244" s="11"/>
      <c r="Q244" s="11"/>
      <c r="R244" s="11"/>
      <c r="S244" s="11"/>
      <c r="T244" s="11"/>
      <c r="U244" s="11"/>
      <c r="V244" s="11"/>
      <c r="W244" s="11"/>
      <c r="X244" s="11"/>
      <c r="Y244" s="11"/>
      <c r="Z244" s="11"/>
      <c r="AA244" s="11"/>
    </row>
    <row r="245" spans="1:27" ht="12.75" customHeight="1" x14ac:dyDescent="0.15">
      <c r="A245" s="11"/>
      <c r="B245" s="11"/>
      <c r="C245" s="11"/>
      <c r="D245" s="11"/>
      <c r="E245" s="11"/>
      <c r="F245" s="11"/>
      <c r="G245" s="11"/>
      <c r="H245" s="11"/>
      <c r="I245" s="11"/>
      <c r="J245" s="11"/>
      <c r="K245" s="11"/>
      <c r="L245" s="11"/>
      <c r="M245" s="11"/>
      <c r="N245" s="11"/>
      <c r="O245" s="11"/>
      <c r="P245" s="11"/>
      <c r="Q245" s="11"/>
      <c r="R245" s="11"/>
      <c r="S245" s="11"/>
      <c r="T245" s="11"/>
      <c r="U245" s="11"/>
      <c r="V245" s="11"/>
      <c r="W245" s="11"/>
      <c r="X245" s="11"/>
      <c r="Y245" s="11"/>
      <c r="Z245" s="11"/>
      <c r="AA245" s="11"/>
    </row>
    <row r="246" spans="1:27" ht="12.75" customHeight="1" x14ac:dyDescent="0.15">
      <c r="A246" s="11"/>
      <c r="B246" s="11"/>
      <c r="C246" s="11"/>
      <c r="D246" s="11"/>
      <c r="E246" s="11"/>
      <c r="F246" s="11"/>
      <c r="G246" s="11"/>
      <c r="H246" s="11"/>
      <c r="I246" s="11"/>
      <c r="J246" s="11"/>
      <c r="K246" s="11"/>
      <c r="L246" s="11"/>
      <c r="M246" s="11"/>
      <c r="N246" s="11"/>
      <c r="O246" s="11"/>
      <c r="P246" s="11"/>
      <c r="Q246" s="11"/>
      <c r="R246" s="11"/>
      <c r="S246" s="11"/>
      <c r="T246" s="11"/>
      <c r="U246" s="11"/>
      <c r="V246" s="11"/>
      <c r="W246" s="11"/>
      <c r="X246" s="11"/>
      <c r="Y246" s="11"/>
      <c r="Z246" s="11"/>
      <c r="AA246" s="11"/>
    </row>
    <row r="247" spans="1:27" ht="12.75" customHeight="1" x14ac:dyDescent="0.15">
      <c r="A247" s="11"/>
      <c r="B247" s="11"/>
      <c r="C247" s="11"/>
      <c r="D247" s="11"/>
      <c r="E247" s="11"/>
      <c r="F247" s="11"/>
      <c r="G247" s="11"/>
      <c r="H247" s="11"/>
      <c r="I247" s="11"/>
      <c r="J247" s="11"/>
      <c r="K247" s="11"/>
      <c r="L247" s="11"/>
      <c r="M247" s="11"/>
      <c r="N247" s="11"/>
      <c r="O247" s="11"/>
      <c r="P247" s="11"/>
      <c r="Q247" s="11"/>
      <c r="R247" s="11"/>
      <c r="S247" s="11"/>
      <c r="T247" s="11"/>
      <c r="U247" s="11"/>
      <c r="V247" s="11"/>
      <c r="W247" s="11"/>
      <c r="X247" s="11"/>
      <c r="Y247" s="11"/>
      <c r="Z247" s="11"/>
      <c r="AA247" s="11"/>
    </row>
    <row r="248" spans="1:27" ht="12.75" customHeight="1" x14ac:dyDescent="0.15">
      <c r="A248" s="11"/>
      <c r="B248" s="11"/>
      <c r="C248" s="11"/>
      <c r="D248" s="11"/>
      <c r="E248" s="11"/>
      <c r="F248" s="11"/>
      <c r="G248" s="11"/>
      <c r="H248" s="11"/>
      <c r="I248" s="11"/>
      <c r="J248" s="11"/>
      <c r="K248" s="11"/>
      <c r="L248" s="11"/>
      <c r="M248" s="11"/>
      <c r="N248" s="11"/>
      <c r="O248" s="11"/>
      <c r="P248" s="11"/>
      <c r="Q248" s="11"/>
      <c r="R248" s="11"/>
      <c r="S248" s="11"/>
      <c r="T248" s="11"/>
      <c r="U248" s="11"/>
      <c r="V248" s="11"/>
      <c r="W248" s="11"/>
      <c r="X248" s="11"/>
      <c r="Y248" s="11"/>
      <c r="Z248" s="11"/>
      <c r="AA248" s="11"/>
    </row>
    <row r="249" spans="1:27" ht="12.75" customHeight="1" x14ac:dyDescent="0.15">
      <c r="A249" s="11"/>
      <c r="B249" s="11"/>
      <c r="C249" s="11"/>
      <c r="D249" s="11"/>
      <c r="E249" s="11"/>
      <c r="F249" s="11"/>
      <c r="G249" s="11"/>
      <c r="H249" s="11"/>
      <c r="I249" s="11"/>
      <c r="J249" s="11"/>
      <c r="K249" s="11"/>
      <c r="L249" s="11"/>
      <c r="M249" s="11"/>
      <c r="N249" s="11"/>
      <c r="O249" s="11"/>
      <c r="P249" s="11"/>
      <c r="Q249" s="11"/>
      <c r="R249" s="11"/>
      <c r="S249" s="11"/>
      <c r="T249" s="11"/>
      <c r="U249" s="11"/>
      <c r="V249" s="11"/>
      <c r="W249" s="11"/>
      <c r="X249" s="11"/>
      <c r="Y249" s="11"/>
      <c r="Z249" s="11"/>
      <c r="AA249" s="11"/>
    </row>
    <row r="250" spans="1:27" ht="12.75" customHeight="1" x14ac:dyDescent="0.15">
      <c r="A250" s="11"/>
      <c r="B250" s="11"/>
      <c r="C250" s="11"/>
      <c r="D250" s="11"/>
      <c r="E250" s="11"/>
      <c r="F250" s="11"/>
      <c r="G250" s="11"/>
      <c r="H250" s="11"/>
      <c r="I250" s="11"/>
      <c r="J250" s="11"/>
      <c r="K250" s="11"/>
      <c r="L250" s="11"/>
      <c r="M250" s="11"/>
      <c r="N250" s="11"/>
      <c r="O250" s="11"/>
      <c r="P250" s="11"/>
      <c r="Q250" s="11"/>
      <c r="R250" s="11"/>
      <c r="S250" s="11"/>
      <c r="T250" s="11"/>
      <c r="U250" s="11"/>
      <c r="V250" s="11"/>
      <c r="W250" s="11"/>
      <c r="X250" s="11"/>
      <c r="Y250" s="11"/>
      <c r="Z250" s="11"/>
      <c r="AA250" s="11"/>
    </row>
    <row r="251" spans="1:27" ht="12.75" customHeight="1" x14ac:dyDescent="0.15">
      <c r="A251" s="11"/>
      <c r="B251" s="11"/>
      <c r="C251" s="11"/>
      <c r="D251" s="11"/>
      <c r="E251" s="11"/>
      <c r="F251" s="11"/>
      <c r="G251" s="11"/>
      <c r="H251" s="11"/>
      <c r="I251" s="11"/>
      <c r="J251" s="11"/>
      <c r="K251" s="11"/>
      <c r="L251" s="11"/>
      <c r="M251" s="11"/>
      <c r="N251" s="11"/>
      <c r="O251" s="11"/>
      <c r="P251" s="11"/>
      <c r="Q251" s="11"/>
      <c r="R251" s="11"/>
      <c r="S251" s="11"/>
      <c r="T251" s="11"/>
      <c r="U251" s="11"/>
      <c r="V251" s="11"/>
      <c r="W251" s="11"/>
      <c r="X251" s="11"/>
      <c r="Y251" s="11"/>
      <c r="Z251" s="11"/>
      <c r="AA251" s="11"/>
    </row>
    <row r="252" spans="1:27" ht="12.75" customHeight="1" x14ac:dyDescent="0.15">
      <c r="A252" s="11"/>
      <c r="B252" s="11"/>
      <c r="C252" s="11"/>
      <c r="D252" s="11"/>
      <c r="E252" s="11"/>
      <c r="F252" s="11"/>
      <c r="G252" s="11"/>
      <c r="H252" s="11"/>
      <c r="I252" s="11"/>
      <c r="J252" s="11"/>
      <c r="K252" s="11"/>
      <c r="L252" s="11"/>
      <c r="M252" s="11"/>
      <c r="N252" s="11"/>
      <c r="O252" s="11"/>
      <c r="P252" s="11"/>
      <c r="Q252" s="11"/>
      <c r="R252" s="11"/>
      <c r="S252" s="11"/>
      <c r="T252" s="11"/>
      <c r="U252" s="11"/>
      <c r="V252" s="11"/>
      <c r="W252" s="11"/>
      <c r="X252" s="11"/>
      <c r="Y252" s="11"/>
      <c r="Z252" s="11"/>
      <c r="AA252" s="11"/>
    </row>
    <row r="253" spans="1:27" ht="12.75" customHeight="1" x14ac:dyDescent="0.15">
      <c r="A253" s="11"/>
      <c r="B253" s="11"/>
      <c r="C253" s="11"/>
      <c r="D253" s="11"/>
      <c r="E253" s="11"/>
      <c r="F253" s="11"/>
      <c r="G253" s="11"/>
      <c r="H253" s="11"/>
      <c r="I253" s="11"/>
      <c r="J253" s="11"/>
      <c r="K253" s="11"/>
      <c r="L253" s="11"/>
      <c r="M253" s="11"/>
      <c r="N253" s="11"/>
      <c r="O253" s="11"/>
      <c r="P253" s="11"/>
      <c r="Q253" s="11"/>
      <c r="R253" s="11"/>
      <c r="S253" s="11"/>
      <c r="T253" s="11"/>
      <c r="U253" s="11"/>
      <c r="V253" s="11"/>
      <c r="W253" s="11"/>
      <c r="X253" s="11"/>
      <c r="Y253" s="11"/>
      <c r="Z253" s="11"/>
      <c r="AA253" s="11"/>
    </row>
    <row r="254" spans="1:27" ht="12.75" customHeight="1" x14ac:dyDescent="0.15">
      <c r="A254" s="11"/>
      <c r="B254" s="11"/>
      <c r="C254" s="11"/>
      <c r="D254" s="11"/>
      <c r="E254" s="11"/>
      <c r="F254" s="11"/>
      <c r="G254" s="11"/>
      <c r="H254" s="11"/>
      <c r="I254" s="11"/>
      <c r="J254" s="11"/>
      <c r="K254" s="11"/>
      <c r="L254" s="11"/>
      <c r="M254" s="11"/>
      <c r="N254" s="11"/>
      <c r="O254" s="11"/>
      <c r="P254" s="11"/>
      <c r="Q254" s="11"/>
      <c r="R254" s="11"/>
      <c r="S254" s="11"/>
      <c r="T254" s="11"/>
      <c r="U254" s="11"/>
      <c r="V254" s="11"/>
      <c r="W254" s="11"/>
      <c r="X254" s="11"/>
      <c r="Y254" s="11"/>
      <c r="Z254" s="11"/>
      <c r="AA254" s="11"/>
    </row>
    <row r="255" spans="1:27" ht="12.75" customHeight="1" x14ac:dyDescent="0.15">
      <c r="A255" s="11"/>
      <c r="B255" s="11"/>
      <c r="C255" s="11"/>
      <c r="D255" s="11"/>
      <c r="E255" s="11"/>
      <c r="F255" s="11"/>
      <c r="G255" s="11"/>
      <c r="H255" s="11"/>
      <c r="I255" s="11"/>
      <c r="J255" s="11"/>
      <c r="K255" s="11"/>
      <c r="L255" s="11"/>
      <c r="M255" s="11"/>
      <c r="N255" s="11"/>
      <c r="O255" s="11"/>
      <c r="P255" s="11"/>
      <c r="Q255" s="11"/>
      <c r="R255" s="11"/>
      <c r="S255" s="11"/>
      <c r="T255" s="11"/>
      <c r="U255" s="11"/>
      <c r="V255" s="11"/>
      <c r="W255" s="11"/>
      <c r="X255" s="11"/>
      <c r="Y255" s="11"/>
      <c r="Z255" s="11"/>
      <c r="AA255" s="11"/>
    </row>
    <row r="256" spans="1:27" ht="12.75" customHeight="1" x14ac:dyDescent="0.15">
      <c r="A256" s="11"/>
      <c r="B256" s="11"/>
      <c r="C256" s="11"/>
      <c r="D256" s="11"/>
      <c r="E256" s="11"/>
      <c r="F256" s="11"/>
      <c r="G256" s="11"/>
      <c r="H256" s="11"/>
      <c r="I256" s="11"/>
      <c r="J256" s="11"/>
      <c r="K256" s="11"/>
      <c r="L256" s="11"/>
      <c r="M256" s="11"/>
      <c r="N256" s="11"/>
      <c r="O256" s="11"/>
      <c r="P256" s="11"/>
      <c r="Q256" s="11"/>
      <c r="R256" s="11"/>
      <c r="S256" s="11"/>
      <c r="T256" s="11"/>
      <c r="U256" s="11"/>
      <c r="V256" s="11"/>
      <c r="W256" s="11"/>
      <c r="X256" s="11"/>
      <c r="Y256" s="11"/>
      <c r="Z256" s="11"/>
      <c r="AA256" s="11"/>
    </row>
    <row r="257" spans="1:27" ht="12.75" customHeight="1" x14ac:dyDescent="0.15">
      <c r="A257" s="11"/>
      <c r="B257" s="11"/>
      <c r="C257" s="11"/>
      <c r="D257" s="11"/>
      <c r="E257" s="11"/>
      <c r="F257" s="11"/>
      <c r="G257" s="11"/>
      <c r="H257" s="11"/>
      <c r="I257" s="11"/>
      <c r="J257" s="11"/>
      <c r="K257" s="11"/>
      <c r="L257" s="11"/>
      <c r="M257" s="11"/>
      <c r="N257" s="11"/>
      <c r="O257" s="11"/>
      <c r="P257" s="11"/>
      <c r="Q257" s="11"/>
      <c r="R257" s="11"/>
      <c r="S257" s="11"/>
      <c r="T257" s="11"/>
      <c r="U257" s="11"/>
      <c r="V257" s="11"/>
      <c r="W257" s="11"/>
      <c r="X257" s="11"/>
      <c r="Y257" s="11"/>
      <c r="Z257" s="11"/>
      <c r="AA257" s="11"/>
    </row>
    <row r="258" spans="1:27" ht="12.75" customHeight="1" x14ac:dyDescent="0.15">
      <c r="A258" s="11"/>
      <c r="B258" s="11"/>
      <c r="C258" s="11"/>
      <c r="D258" s="11"/>
      <c r="E258" s="11"/>
      <c r="F258" s="11"/>
      <c r="G258" s="11"/>
      <c r="H258" s="11"/>
      <c r="I258" s="11"/>
      <c r="J258" s="11"/>
      <c r="K258" s="11"/>
      <c r="L258" s="11"/>
      <c r="M258" s="11"/>
      <c r="N258" s="11"/>
      <c r="O258" s="11"/>
      <c r="P258" s="11"/>
      <c r="Q258" s="11"/>
      <c r="R258" s="11"/>
      <c r="S258" s="11"/>
      <c r="T258" s="11"/>
      <c r="U258" s="11"/>
      <c r="V258" s="11"/>
      <c r="W258" s="11"/>
      <c r="X258" s="11"/>
      <c r="Y258" s="11"/>
      <c r="Z258" s="11"/>
      <c r="AA258" s="11"/>
    </row>
    <row r="259" spans="1:27" ht="12.75" customHeight="1" x14ac:dyDescent="0.15">
      <c r="A259" s="11"/>
      <c r="B259" s="11"/>
      <c r="C259" s="11"/>
      <c r="D259" s="11"/>
      <c r="E259" s="11"/>
      <c r="F259" s="11"/>
      <c r="G259" s="11"/>
      <c r="H259" s="11"/>
      <c r="I259" s="11"/>
      <c r="J259" s="11"/>
      <c r="K259" s="11"/>
      <c r="L259" s="11"/>
      <c r="M259" s="11"/>
      <c r="N259" s="11"/>
      <c r="O259" s="11"/>
      <c r="P259" s="11"/>
      <c r="Q259" s="11"/>
      <c r="R259" s="11"/>
      <c r="S259" s="11"/>
      <c r="T259" s="11"/>
      <c r="U259" s="11"/>
      <c r="V259" s="11"/>
      <c r="W259" s="11"/>
      <c r="X259" s="11"/>
      <c r="Y259" s="11"/>
      <c r="Z259" s="11"/>
      <c r="AA259" s="11"/>
    </row>
    <row r="260" spans="1:27" ht="12.75" customHeight="1" x14ac:dyDescent="0.15">
      <c r="A260" s="11"/>
      <c r="B260" s="11"/>
      <c r="C260" s="11"/>
      <c r="D260" s="11"/>
      <c r="E260" s="11"/>
      <c r="F260" s="11"/>
      <c r="G260" s="11"/>
      <c r="H260" s="11"/>
      <c r="I260" s="11"/>
      <c r="J260" s="11"/>
      <c r="K260" s="11"/>
      <c r="L260" s="11"/>
      <c r="M260" s="11"/>
      <c r="N260" s="11"/>
      <c r="O260" s="11"/>
      <c r="P260" s="11"/>
      <c r="Q260" s="11"/>
      <c r="R260" s="11"/>
      <c r="S260" s="11"/>
      <c r="T260" s="11"/>
      <c r="U260" s="11"/>
      <c r="V260" s="11"/>
      <c r="W260" s="11"/>
      <c r="X260" s="11"/>
      <c r="Y260" s="11"/>
      <c r="Z260" s="11"/>
      <c r="AA260" s="11"/>
    </row>
    <row r="261" spans="1:27" ht="12.75" customHeight="1" x14ac:dyDescent="0.15">
      <c r="A261" s="11"/>
      <c r="B261" s="11"/>
      <c r="C261" s="11"/>
      <c r="D261" s="11"/>
      <c r="E261" s="11"/>
      <c r="F261" s="11"/>
      <c r="G261" s="11"/>
      <c r="H261" s="11"/>
      <c r="I261" s="11"/>
      <c r="J261" s="11"/>
      <c r="K261" s="11"/>
      <c r="L261" s="11"/>
      <c r="M261" s="11"/>
      <c r="N261" s="11"/>
      <c r="O261" s="11"/>
      <c r="P261" s="11"/>
      <c r="Q261" s="11"/>
      <c r="R261" s="11"/>
      <c r="S261" s="11"/>
      <c r="T261" s="11"/>
      <c r="U261" s="11"/>
      <c r="V261" s="11"/>
      <c r="W261" s="11"/>
      <c r="X261" s="11"/>
      <c r="Y261" s="11"/>
      <c r="Z261" s="11"/>
      <c r="AA261" s="11"/>
    </row>
    <row r="262" spans="1:27" ht="12.75" customHeight="1" x14ac:dyDescent="0.15">
      <c r="A262" s="11"/>
      <c r="B262" s="11"/>
      <c r="C262" s="11"/>
      <c r="D262" s="11"/>
      <c r="E262" s="11"/>
      <c r="F262" s="11"/>
      <c r="G262" s="11"/>
      <c r="H262" s="11"/>
      <c r="I262" s="11"/>
      <c r="J262" s="11"/>
      <c r="K262" s="11"/>
      <c r="L262" s="11"/>
      <c r="M262" s="11"/>
      <c r="N262" s="11"/>
      <c r="O262" s="11"/>
      <c r="P262" s="11"/>
      <c r="Q262" s="11"/>
      <c r="R262" s="11"/>
      <c r="S262" s="11"/>
      <c r="T262" s="11"/>
      <c r="U262" s="11"/>
      <c r="V262" s="11"/>
      <c r="W262" s="11"/>
      <c r="X262" s="11"/>
      <c r="Y262" s="11"/>
      <c r="Z262" s="11"/>
      <c r="AA262" s="11"/>
    </row>
    <row r="263" spans="1:27" ht="12.75" customHeight="1" x14ac:dyDescent="0.15">
      <c r="A263" s="11"/>
      <c r="B263" s="11"/>
      <c r="C263" s="11"/>
      <c r="D263" s="11"/>
      <c r="E263" s="11"/>
      <c r="F263" s="11"/>
      <c r="G263" s="11"/>
      <c r="H263" s="11"/>
      <c r="I263" s="11"/>
      <c r="J263" s="11"/>
      <c r="K263" s="11"/>
      <c r="L263" s="11"/>
      <c r="M263" s="11"/>
      <c r="N263" s="11"/>
      <c r="O263" s="11"/>
      <c r="P263" s="11"/>
      <c r="Q263" s="11"/>
      <c r="R263" s="11"/>
      <c r="S263" s="11"/>
      <c r="T263" s="11"/>
      <c r="U263" s="11"/>
      <c r="V263" s="11"/>
      <c r="W263" s="11"/>
      <c r="X263" s="11"/>
      <c r="Y263" s="11"/>
      <c r="Z263" s="11"/>
      <c r="AA263" s="11"/>
    </row>
    <row r="264" spans="1:27" ht="12.75" customHeight="1" x14ac:dyDescent="0.15">
      <c r="A264" s="11"/>
      <c r="B264" s="11"/>
      <c r="C264" s="11"/>
      <c r="D264" s="11"/>
      <c r="E264" s="11"/>
      <c r="F264" s="11"/>
      <c r="G264" s="11"/>
      <c r="H264" s="11"/>
      <c r="I264" s="11"/>
      <c r="J264" s="11"/>
      <c r="K264" s="11"/>
      <c r="L264" s="11"/>
      <c r="M264" s="11"/>
      <c r="N264" s="11"/>
      <c r="O264" s="11"/>
      <c r="P264" s="11"/>
      <c r="Q264" s="11"/>
      <c r="R264" s="11"/>
      <c r="S264" s="11"/>
      <c r="T264" s="11"/>
      <c r="U264" s="11"/>
      <c r="V264" s="11"/>
      <c r="W264" s="11"/>
      <c r="X264" s="11"/>
      <c r="Y264" s="11"/>
      <c r="Z264" s="11"/>
      <c r="AA264" s="11"/>
    </row>
    <row r="265" spans="1:27" ht="12.75" customHeight="1" x14ac:dyDescent="0.15">
      <c r="A265" s="11"/>
      <c r="B265" s="11"/>
      <c r="C265" s="11"/>
      <c r="D265" s="11"/>
      <c r="E265" s="11"/>
      <c r="F265" s="11"/>
      <c r="G265" s="11"/>
      <c r="H265" s="11"/>
      <c r="I265" s="11"/>
      <c r="J265" s="11"/>
      <c r="K265" s="11"/>
      <c r="L265" s="11"/>
      <c r="M265" s="11"/>
      <c r="N265" s="11"/>
      <c r="O265" s="11"/>
      <c r="P265" s="11"/>
      <c r="Q265" s="11"/>
      <c r="R265" s="11"/>
      <c r="S265" s="11"/>
      <c r="T265" s="11"/>
      <c r="U265" s="11"/>
      <c r="V265" s="11"/>
      <c r="W265" s="11"/>
      <c r="X265" s="11"/>
      <c r="Y265" s="11"/>
      <c r="Z265" s="11"/>
      <c r="AA265" s="11"/>
    </row>
    <row r="266" spans="1:27" ht="12.75" customHeight="1" x14ac:dyDescent="0.15">
      <c r="A266" s="11"/>
      <c r="B266" s="11"/>
      <c r="C266" s="11"/>
      <c r="D266" s="11"/>
      <c r="E266" s="11"/>
      <c r="F266" s="11"/>
      <c r="G266" s="11"/>
      <c r="H266" s="11"/>
      <c r="I266" s="11"/>
      <c r="J266" s="11"/>
      <c r="K266" s="11"/>
      <c r="L266" s="11"/>
      <c r="M266" s="11"/>
      <c r="N266" s="11"/>
      <c r="O266" s="11"/>
      <c r="P266" s="11"/>
      <c r="Q266" s="11"/>
      <c r="R266" s="11"/>
      <c r="S266" s="11"/>
      <c r="T266" s="11"/>
      <c r="U266" s="11"/>
      <c r="V266" s="11"/>
      <c r="W266" s="11"/>
      <c r="X266" s="11"/>
      <c r="Y266" s="11"/>
      <c r="Z266" s="11"/>
      <c r="AA266" s="11"/>
    </row>
    <row r="267" spans="1:27" ht="12.75" customHeight="1" x14ac:dyDescent="0.15">
      <c r="A267" s="11"/>
      <c r="B267" s="11"/>
      <c r="C267" s="11"/>
      <c r="D267" s="11"/>
      <c r="E267" s="11"/>
      <c r="F267" s="11"/>
      <c r="G267" s="11"/>
      <c r="H267" s="11"/>
      <c r="I267" s="11"/>
      <c r="J267" s="11"/>
      <c r="K267" s="11"/>
      <c r="L267" s="11"/>
      <c r="M267" s="11"/>
      <c r="N267" s="11"/>
      <c r="O267" s="11"/>
      <c r="P267" s="11"/>
      <c r="Q267" s="11"/>
      <c r="R267" s="11"/>
      <c r="S267" s="11"/>
      <c r="T267" s="11"/>
      <c r="U267" s="11"/>
      <c r="V267" s="11"/>
      <c r="W267" s="11"/>
      <c r="X267" s="11"/>
      <c r="Y267" s="11"/>
      <c r="Z267" s="11"/>
      <c r="AA267" s="11"/>
    </row>
    <row r="268" spans="1:27" ht="12.75" customHeight="1" x14ac:dyDescent="0.15">
      <c r="A268" s="11"/>
      <c r="B268" s="11"/>
      <c r="C268" s="11"/>
      <c r="D268" s="11"/>
      <c r="E268" s="11"/>
      <c r="F268" s="11"/>
      <c r="G268" s="11"/>
      <c r="H268" s="11"/>
      <c r="I268" s="11"/>
      <c r="J268" s="11"/>
      <c r="K268" s="11"/>
      <c r="L268" s="11"/>
      <c r="M268" s="11"/>
      <c r="N268" s="11"/>
      <c r="O268" s="11"/>
      <c r="P268" s="11"/>
      <c r="Q268" s="11"/>
      <c r="R268" s="11"/>
      <c r="S268" s="11"/>
      <c r="T268" s="11"/>
      <c r="U268" s="11"/>
      <c r="V268" s="11"/>
      <c r="W268" s="11"/>
      <c r="X268" s="11"/>
      <c r="Y268" s="11"/>
      <c r="Z268" s="11"/>
      <c r="AA268" s="11"/>
    </row>
    <row r="269" spans="1:27" ht="12.75" customHeight="1" x14ac:dyDescent="0.15">
      <c r="A269" s="11"/>
      <c r="B269" s="11"/>
      <c r="C269" s="11"/>
      <c r="D269" s="11"/>
      <c r="E269" s="11"/>
      <c r="F269" s="11"/>
      <c r="G269" s="11"/>
      <c r="H269" s="11"/>
      <c r="I269" s="11"/>
      <c r="J269" s="11"/>
      <c r="K269" s="11"/>
      <c r="L269" s="11"/>
      <c r="M269" s="11"/>
      <c r="N269" s="11"/>
      <c r="O269" s="11"/>
      <c r="P269" s="11"/>
      <c r="Q269" s="11"/>
      <c r="R269" s="11"/>
      <c r="S269" s="11"/>
      <c r="T269" s="11"/>
      <c r="U269" s="11"/>
      <c r="V269" s="11"/>
      <c r="W269" s="11"/>
      <c r="X269" s="11"/>
      <c r="Y269" s="11"/>
      <c r="Z269" s="11"/>
      <c r="AA269" s="11"/>
    </row>
    <row r="270" spans="1:27" ht="12.75" customHeight="1" x14ac:dyDescent="0.15">
      <c r="A270" s="11"/>
      <c r="B270" s="11"/>
      <c r="C270" s="11"/>
      <c r="D270" s="11"/>
      <c r="E270" s="11"/>
      <c r="F270" s="11"/>
      <c r="G270" s="11"/>
      <c r="H270" s="11"/>
      <c r="I270" s="11"/>
      <c r="J270" s="11"/>
      <c r="K270" s="11"/>
      <c r="L270" s="11"/>
      <c r="M270" s="11"/>
      <c r="N270" s="11"/>
      <c r="O270" s="11"/>
      <c r="P270" s="11"/>
      <c r="Q270" s="11"/>
      <c r="R270" s="11"/>
      <c r="S270" s="11"/>
      <c r="T270" s="11"/>
      <c r="U270" s="11"/>
      <c r="V270" s="11"/>
      <c r="W270" s="11"/>
      <c r="X270" s="11"/>
      <c r="Y270" s="11"/>
      <c r="Z270" s="11"/>
      <c r="AA270" s="11"/>
    </row>
    <row r="271" spans="1:27" ht="12.75" customHeight="1" x14ac:dyDescent="0.15">
      <c r="A271" s="11"/>
      <c r="B271" s="11"/>
      <c r="C271" s="11"/>
      <c r="D271" s="11"/>
      <c r="E271" s="11"/>
      <c r="F271" s="11"/>
      <c r="G271" s="11"/>
      <c r="H271" s="11"/>
      <c r="I271" s="11"/>
      <c r="J271" s="11"/>
      <c r="K271" s="11"/>
      <c r="L271" s="11"/>
      <c r="M271" s="11"/>
      <c r="N271" s="11"/>
      <c r="O271" s="11"/>
      <c r="P271" s="11"/>
      <c r="Q271" s="11"/>
      <c r="R271" s="11"/>
      <c r="S271" s="11"/>
      <c r="T271" s="11"/>
      <c r="U271" s="11"/>
      <c r="V271" s="11"/>
      <c r="W271" s="11"/>
      <c r="X271" s="11"/>
      <c r="Y271" s="11"/>
      <c r="Z271" s="11"/>
      <c r="AA271" s="11"/>
    </row>
    <row r="272" spans="1:27" ht="12.75" customHeight="1" x14ac:dyDescent="0.15">
      <c r="A272" s="11"/>
      <c r="B272" s="11"/>
      <c r="C272" s="11"/>
      <c r="D272" s="11"/>
      <c r="E272" s="11"/>
      <c r="F272" s="11"/>
      <c r="G272" s="11"/>
      <c r="H272" s="11"/>
      <c r="I272" s="11"/>
      <c r="J272" s="11"/>
      <c r="K272" s="11"/>
      <c r="L272" s="11"/>
      <c r="M272" s="11"/>
      <c r="N272" s="11"/>
      <c r="O272" s="11"/>
      <c r="P272" s="11"/>
      <c r="Q272" s="11"/>
      <c r="R272" s="11"/>
      <c r="S272" s="11"/>
      <c r="T272" s="11"/>
      <c r="U272" s="11"/>
      <c r="V272" s="11"/>
      <c r="W272" s="11"/>
      <c r="X272" s="11"/>
      <c r="Y272" s="11"/>
      <c r="Z272" s="11"/>
      <c r="AA272" s="11"/>
    </row>
    <row r="273" spans="1:27" ht="12.75" customHeight="1" x14ac:dyDescent="0.15">
      <c r="A273" s="11"/>
      <c r="B273" s="11"/>
      <c r="C273" s="11"/>
      <c r="D273" s="11"/>
      <c r="E273" s="11"/>
      <c r="F273" s="11"/>
      <c r="G273" s="11"/>
      <c r="H273" s="11"/>
      <c r="I273" s="11"/>
      <c r="J273" s="11"/>
      <c r="K273" s="11"/>
      <c r="L273" s="11"/>
      <c r="M273" s="11"/>
      <c r="N273" s="11"/>
      <c r="O273" s="11"/>
      <c r="P273" s="11"/>
      <c r="Q273" s="11"/>
      <c r="R273" s="11"/>
      <c r="S273" s="11"/>
      <c r="T273" s="11"/>
      <c r="U273" s="11"/>
      <c r="V273" s="11"/>
      <c r="W273" s="11"/>
      <c r="X273" s="11"/>
      <c r="Y273" s="11"/>
      <c r="Z273" s="11"/>
      <c r="AA273" s="11"/>
    </row>
    <row r="274" spans="1:27" ht="12.75" customHeight="1" x14ac:dyDescent="0.15">
      <c r="A274" s="11"/>
      <c r="B274" s="11"/>
      <c r="C274" s="11"/>
      <c r="D274" s="11"/>
      <c r="E274" s="11"/>
      <c r="F274" s="11"/>
      <c r="G274" s="11"/>
      <c r="H274" s="11"/>
      <c r="I274" s="11"/>
      <c r="J274" s="11"/>
      <c r="K274" s="11"/>
      <c r="L274" s="11"/>
      <c r="M274" s="11"/>
      <c r="N274" s="11"/>
      <c r="O274" s="11"/>
      <c r="P274" s="11"/>
      <c r="Q274" s="11"/>
      <c r="R274" s="11"/>
      <c r="S274" s="11"/>
      <c r="T274" s="11"/>
      <c r="U274" s="11"/>
      <c r="V274" s="11"/>
      <c r="W274" s="11"/>
      <c r="X274" s="11"/>
      <c r="Y274" s="11"/>
      <c r="Z274" s="11"/>
      <c r="AA274" s="11"/>
    </row>
    <row r="275" spans="1:27" ht="12.75" customHeight="1" x14ac:dyDescent="0.15">
      <c r="A275" s="11"/>
      <c r="B275" s="11"/>
      <c r="C275" s="11"/>
      <c r="D275" s="11"/>
      <c r="E275" s="11"/>
      <c r="F275" s="11"/>
      <c r="G275" s="11"/>
      <c r="H275" s="11"/>
      <c r="I275" s="11"/>
      <c r="J275" s="11"/>
      <c r="K275" s="11"/>
      <c r="L275" s="11"/>
      <c r="M275" s="11"/>
      <c r="N275" s="11"/>
      <c r="O275" s="11"/>
      <c r="P275" s="11"/>
      <c r="Q275" s="11"/>
      <c r="R275" s="11"/>
      <c r="S275" s="11"/>
      <c r="T275" s="11"/>
      <c r="U275" s="11"/>
      <c r="V275" s="11"/>
      <c r="W275" s="11"/>
      <c r="X275" s="11"/>
      <c r="Y275" s="11"/>
      <c r="Z275" s="11"/>
      <c r="AA275" s="11"/>
    </row>
    <row r="276" spans="1:27" ht="12.75" customHeight="1" x14ac:dyDescent="0.15">
      <c r="A276" s="11"/>
      <c r="B276" s="11"/>
      <c r="C276" s="11"/>
      <c r="D276" s="11"/>
      <c r="E276" s="11"/>
      <c r="F276" s="11"/>
      <c r="G276" s="11"/>
      <c r="H276" s="11"/>
      <c r="I276" s="11"/>
      <c r="J276" s="11"/>
      <c r="K276" s="11"/>
      <c r="L276" s="11"/>
      <c r="M276" s="11"/>
      <c r="N276" s="11"/>
      <c r="O276" s="11"/>
      <c r="P276" s="11"/>
      <c r="Q276" s="11"/>
      <c r="R276" s="11"/>
      <c r="S276" s="11"/>
      <c r="T276" s="11"/>
      <c r="U276" s="11"/>
      <c r="V276" s="11"/>
      <c r="W276" s="11"/>
      <c r="X276" s="11"/>
      <c r="Y276" s="11"/>
      <c r="Z276" s="11"/>
      <c r="AA276" s="11"/>
    </row>
    <row r="277" spans="1:27" ht="12.75" customHeight="1" x14ac:dyDescent="0.15">
      <c r="A277" s="11"/>
      <c r="B277" s="11"/>
      <c r="C277" s="11"/>
      <c r="D277" s="11"/>
      <c r="E277" s="11"/>
      <c r="F277" s="11"/>
      <c r="G277" s="11"/>
      <c r="H277" s="11"/>
      <c r="I277" s="11"/>
      <c r="J277" s="11"/>
      <c r="K277" s="11"/>
      <c r="L277" s="11"/>
      <c r="M277" s="11"/>
      <c r="N277" s="11"/>
      <c r="O277" s="11"/>
      <c r="P277" s="11"/>
      <c r="Q277" s="11"/>
      <c r="R277" s="11"/>
      <c r="S277" s="11"/>
      <c r="T277" s="11"/>
      <c r="U277" s="11"/>
      <c r="V277" s="11"/>
      <c r="W277" s="11"/>
      <c r="X277" s="11"/>
      <c r="Y277" s="11"/>
      <c r="Z277" s="11"/>
      <c r="AA277" s="11"/>
    </row>
    <row r="278" spans="1:27" ht="12.75" customHeight="1" x14ac:dyDescent="0.15">
      <c r="A278" s="11"/>
      <c r="B278" s="11"/>
      <c r="C278" s="11"/>
      <c r="D278" s="11"/>
      <c r="E278" s="11"/>
      <c r="F278" s="11"/>
      <c r="G278" s="11"/>
      <c r="H278" s="11"/>
      <c r="I278" s="11"/>
      <c r="J278" s="11"/>
      <c r="K278" s="11"/>
      <c r="L278" s="11"/>
      <c r="M278" s="11"/>
      <c r="N278" s="11"/>
      <c r="O278" s="11"/>
      <c r="P278" s="11"/>
      <c r="Q278" s="11"/>
      <c r="R278" s="11"/>
      <c r="S278" s="11"/>
      <c r="T278" s="11"/>
      <c r="U278" s="11"/>
      <c r="V278" s="11"/>
      <c r="W278" s="11"/>
      <c r="X278" s="11"/>
      <c r="Y278" s="11"/>
      <c r="Z278" s="11"/>
      <c r="AA278" s="11"/>
    </row>
    <row r="279" spans="1:27" ht="12.75" customHeight="1" x14ac:dyDescent="0.15">
      <c r="A279" s="11"/>
      <c r="B279" s="11"/>
      <c r="C279" s="11"/>
      <c r="D279" s="11"/>
      <c r="E279" s="11"/>
      <c r="F279" s="11"/>
      <c r="G279" s="11"/>
      <c r="H279" s="11"/>
      <c r="I279" s="11"/>
      <c r="J279" s="11"/>
      <c r="K279" s="11"/>
      <c r="L279" s="11"/>
      <c r="M279" s="11"/>
      <c r="N279" s="11"/>
      <c r="O279" s="11"/>
      <c r="P279" s="11"/>
      <c r="Q279" s="11"/>
      <c r="R279" s="11"/>
      <c r="S279" s="11"/>
      <c r="T279" s="11"/>
      <c r="U279" s="11"/>
      <c r="V279" s="11"/>
      <c r="W279" s="11"/>
      <c r="X279" s="11"/>
      <c r="Y279" s="11"/>
      <c r="Z279" s="11"/>
      <c r="AA279" s="11"/>
    </row>
    <row r="280" spans="1:27" ht="12.75" customHeight="1" x14ac:dyDescent="0.15">
      <c r="A280" s="11"/>
      <c r="B280" s="11"/>
      <c r="C280" s="11"/>
      <c r="D280" s="11"/>
      <c r="E280" s="11"/>
      <c r="F280" s="11"/>
      <c r="G280" s="11"/>
      <c r="H280" s="11"/>
      <c r="I280" s="11"/>
      <c r="J280" s="11"/>
      <c r="K280" s="11"/>
      <c r="L280" s="11"/>
      <c r="M280" s="11"/>
      <c r="N280" s="11"/>
      <c r="O280" s="11"/>
      <c r="P280" s="11"/>
      <c r="Q280" s="11"/>
      <c r="R280" s="11"/>
      <c r="S280" s="11"/>
      <c r="T280" s="11"/>
      <c r="U280" s="11"/>
      <c r="V280" s="11"/>
      <c r="W280" s="11"/>
      <c r="X280" s="11"/>
      <c r="Y280" s="11"/>
      <c r="Z280" s="11"/>
      <c r="AA280" s="11"/>
    </row>
    <row r="281" spans="1:27" ht="12.75" customHeight="1" x14ac:dyDescent="0.15">
      <c r="A281" s="11"/>
      <c r="B281" s="11"/>
      <c r="C281" s="11"/>
      <c r="D281" s="11"/>
      <c r="E281" s="11"/>
      <c r="F281" s="11"/>
      <c r="G281" s="11"/>
      <c r="H281" s="11"/>
      <c r="I281" s="11"/>
      <c r="J281" s="11"/>
      <c r="K281" s="11"/>
      <c r="L281" s="11"/>
      <c r="M281" s="11"/>
      <c r="N281" s="11"/>
      <c r="O281" s="11"/>
      <c r="P281" s="11"/>
      <c r="Q281" s="11"/>
      <c r="R281" s="11"/>
      <c r="S281" s="11"/>
      <c r="T281" s="11"/>
      <c r="U281" s="11"/>
      <c r="V281" s="11"/>
      <c r="W281" s="11"/>
      <c r="X281" s="11"/>
      <c r="Y281" s="11"/>
      <c r="Z281" s="11"/>
      <c r="AA281" s="11"/>
    </row>
    <row r="282" spans="1:27" ht="12.75" customHeight="1" x14ac:dyDescent="0.15">
      <c r="A282" s="11"/>
      <c r="B282" s="11"/>
      <c r="C282" s="11"/>
      <c r="D282" s="11"/>
      <c r="E282" s="11"/>
      <c r="F282" s="11"/>
      <c r="G282" s="11"/>
      <c r="H282" s="11"/>
      <c r="I282" s="11"/>
      <c r="J282" s="11"/>
      <c r="K282" s="11"/>
      <c r="L282" s="11"/>
      <c r="M282" s="11"/>
      <c r="N282" s="11"/>
      <c r="O282" s="11"/>
      <c r="P282" s="11"/>
      <c r="Q282" s="11"/>
      <c r="R282" s="11"/>
      <c r="S282" s="11"/>
      <c r="T282" s="11"/>
      <c r="U282" s="11"/>
      <c r="V282" s="11"/>
      <c r="W282" s="11"/>
      <c r="X282" s="11"/>
      <c r="Y282" s="11"/>
      <c r="Z282" s="11"/>
      <c r="AA282" s="11"/>
    </row>
    <row r="283" spans="1:27" ht="12.75" customHeight="1" x14ac:dyDescent="0.15">
      <c r="A283" s="11"/>
      <c r="B283" s="11"/>
      <c r="C283" s="11"/>
      <c r="D283" s="11"/>
      <c r="E283" s="11"/>
      <c r="F283" s="11"/>
      <c r="G283" s="11"/>
      <c r="H283" s="11"/>
      <c r="I283" s="11"/>
      <c r="J283" s="11"/>
      <c r="K283" s="11"/>
      <c r="L283" s="11"/>
      <c r="M283" s="11"/>
      <c r="N283" s="11"/>
      <c r="O283" s="11"/>
      <c r="P283" s="11"/>
      <c r="Q283" s="11"/>
      <c r="R283" s="11"/>
      <c r="S283" s="11"/>
      <c r="T283" s="11"/>
      <c r="U283" s="11"/>
      <c r="V283" s="11"/>
      <c r="W283" s="11"/>
      <c r="X283" s="11"/>
      <c r="Y283" s="11"/>
      <c r="Z283" s="11"/>
      <c r="AA283" s="11"/>
    </row>
    <row r="284" spans="1:27" ht="12.75" customHeight="1" x14ac:dyDescent="0.15">
      <c r="A284" s="11"/>
      <c r="B284" s="11"/>
      <c r="C284" s="11"/>
      <c r="D284" s="11"/>
      <c r="E284" s="11"/>
      <c r="F284" s="11"/>
      <c r="G284" s="11"/>
      <c r="H284" s="11"/>
      <c r="I284" s="11"/>
      <c r="J284" s="11"/>
      <c r="K284" s="11"/>
      <c r="L284" s="11"/>
      <c r="M284" s="11"/>
      <c r="N284" s="11"/>
      <c r="O284" s="11"/>
      <c r="P284" s="11"/>
      <c r="Q284" s="11"/>
      <c r="R284" s="11"/>
      <c r="S284" s="11"/>
      <c r="T284" s="11"/>
      <c r="U284" s="11"/>
      <c r="V284" s="11"/>
      <c r="W284" s="11"/>
      <c r="X284" s="11"/>
      <c r="Y284" s="11"/>
      <c r="Z284" s="11"/>
      <c r="AA284" s="11"/>
    </row>
    <row r="285" spans="1:27" ht="12.75" customHeight="1" x14ac:dyDescent="0.15">
      <c r="A285" s="11"/>
      <c r="B285" s="11"/>
      <c r="C285" s="11"/>
      <c r="D285" s="11"/>
      <c r="E285" s="11"/>
      <c r="F285" s="11"/>
      <c r="G285" s="11"/>
      <c r="H285" s="11"/>
      <c r="I285" s="11"/>
      <c r="J285" s="11"/>
      <c r="K285" s="11"/>
      <c r="L285" s="11"/>
      <c r="M285" s="11"/>
      <c r="N285" s="11"/>
      <c r="O285" s="11"/>
      <c r="P285" s="11"/>
      <c r="Q285" s="11"/>
      <c r="R285" s="11"/>
      <c r="S285" s="11"/>
      <c r="T285" s="11"/>
      <c r="U285" s="11"/>
      <c r="V285" s="11"/>
      <c r="W285" s="11"/>
      <c r="X285" s="11"/>
      <c r="Y285" s="11"/>
      <c r="Z285" s="11"/>
      <c r="AA285" s="11"/>
    </row>
    <row r="286" spans="1:27" ht="12.75" customHeight="1" x14ac:dyDescent="0.15">
      <c r="A286" s="11"/>
      <c r="B286" s="11"/>
      <c r="C286" s="11"/>
      <c r="D286" s="11"/>
      <c r="E286" s="11"/>
      <c r="F286" s="11"/>
      <c r="G286" s="11"/>
      <c r="H286" s="11"/>
      <c r="I286" s="11"/>
      <c r="J286" s="11"/>
      <c r="K286" s="11"/>
      <c r="L286" s="11"/>
      <c r="M286" s="11"/>
      <c r="N286" s="11"/>
      <c r="O286" s="11"/>
      <c r="P286" s="11"/>
      <c r="Q286" s="11"/>
      <c r="R286" s="11"/>
      <c r="S286" s="11"/>
      <c r="T286" s="11"/>
      <c r="U286" s="11"/>
      <c r="V286" s="11"/>
      <c r="W286" s="11"/>
      <c r="X286" s="11"/>
      <c r="Y286" s="11"/>
      <c r="Z286" s="11"/>
      <c r="AA286" s="11"/>
    </row>
    <row r="287" spans="1:27" ht="12.75" customHeight="1" x14ac:dyDescent="0.15">
      <c r="A287" s="11"/>
      <c r="B287" s="11"/>
      <c r="C287" s="11"/>
      <c r="D287" s="11"/>
      <c r="E287" s="11"/>
      <c r="F287" s="11"/>
      <c r="G287" s="11"/>
      <c r="H287" s="11"/>
      <c r="I287" s="11"/>
      <c r="J287" s="11"/>
      <c r="K287" s="11"/>
      <c r="L287" s="11"/>
      <c r="M287" s="11"/>
      <c r="N287" s="11"/>
      <c r="O287" s="11"/>
      <c r="P287" s="11"/>
      <c r="Q287" s="11"/>
      <c r="R287" s="11"/>
      <c r="S287" s="11"/>
      <c r="T287" s="11"/>
      <c r="U287" s="11"/>
      <c r="V287" s="11"/>
      <c r="W287" s="11"/>
      <c r="X287" s="11"/>
      <c r="Y287" s="11"/>
      <c r="Z287" s="11"/>
      <c r="AA287" s="11"/>
    </row>
    <row r="288" spans="1:27" ht="12.75" customHeight="1" x14ac:dyDescent="0.15">
      <c r="A288" s="11"/>
      <c r="B288" s="11"/>
      <c r="C288" s="11"/>
      <c r="D288" s="11"/>
      <c r="E288" s="11"/>
      <c r="F288" s="11"/>
      <c r="G288" s="11"/>
      <c r="H288" s="11"/>
      <c r="I288" s="11"/>
      <c r="J288" s="11"/>
      <c r="K288" s="11"/>
      <c r="L288" s="11"/>
      <c r="M288" s="11"/>
      <c r="N288" s="11"/>
      <c r="O288" s="11"/>
      <c r="P288" s="11"/>
      <c r="Q288" s="11"/>
      <c r="R288" s="11"/>
      <c r="S288" s="11"/>
      <c r="T288" s="11"/>
      <c r="U288" s="11"/>
      <c r="V288" s="11"/>
      <c r="W288" s="11"/>
      <c r="X288" s="11"/>
      <c r="Y288" s="11"/>
      <c r="Z288" s="11"/>
      <c r="AA288" s="11"/>
    </row>
    <row r="289" spans="1:27" ht="12.75" customHeight="1" x14ac:dyDescent="0.15">
      <c r="A289" s="11"/>
      <c r="B289" s="11"/>
      <c r="C289" s="11"/>
      <c r="D289" s="11"/>
      <c r="E289" s="11"/>
      <c r="F289" s="11"/>
      <c r="G289" s="11"/>
      <c r="H289" s="11"/>
      <c r="I289" s="11"/>
      <c r="J289" s="11"/>
      <c r="K289" s="11"/>
      <c r="L289" s="11"/>
      <c r="M289" s="11"/>
      <c r="N289" s="11"/>
      <c r="O289" s="11"/>
      <c r="P289" s="11"/>
      <c r="Q289" s="11"/>
      <c r="R289" s="11"/>
      <c r="S289" s="11"/>
      <c r="T289" s="11"/>
      <c r="U289" s="11"/>
      <c r="V289" s="11"/>
      <c r="W289" s="11"/>
      <c r="X289" s="11"/>
      <c r="Y289" s="11"/>
      <c r="Z289" s="11"/>
      <c r="AA289" s="11"/>
    </row>
    <row r="290" spans="1:27" ht="12.75" customHeight="1" x14ac:dyDescent="0.15">
      <c r="A290" s="11"/>
      <c r="B290" s="11"/>
      <c r="C290" s="11"/>
      <c r="D290" s="11"/>
      <c r="E290" s="11"/>
      <c r="F290" s="11"/>
      <c r="G290" s="11"/>
      <c r="H290" s="11"/>
      <c r="I290" s="11"/>
      <c r="J290" s="11"/>
      <c r="K290" s="11"/>
      <c r="L290" s="11"/>
      <c r="M290" s="11"/>
      <c r="N290" s="11"/>
      <c r="O290" s="11"/>
      <c r="P290" s="11"/>
      <c r="Q290" s="11"/>
      <c r="R290" s="11"/>
      <c r="S290" s="11"/>
      <c r="T290" s="11"/>
      <c r="U290" s="11"/>
      <c r="V290" s="11"/>
      <c r="W290" s="11"/>
      <c r="X290" s="11"/>
      <c r="Y290" s="11"/>
      <c r="Z290" s="11"/>
      <c r="AA290" s="11"/>
    </row>
    <row r="291" spans="1:27" ht="12.75" customHeight="1" x14ac:dyDescent="0.15">
      <c r="A291" s="11"/>
      <c r="B291" s="11"/>
      <c r="C291" s="11"/>
      <c r="D291" s="11"/>
      <c r="E291" s="11"/>
      <c r="F291" s="11"/>
      <c r="G291" s="11"/>
      <c r="H291" s="11"/>
      <c r="I291" s="11"/>
      <c r="J291" s="11"/>
      <c r="K291" s="11"/>
      <c r="L291" s="11"/>
      <c r="M291" s="11"/>
      <c r="N291" s="11"/>
      <c r="O291" s="11"/>
      <c r="P291" s="11"/>
      <c r="Q291" s="11"/>
      <c r="R291" s="11"/>
      <c r="S291" s="11"/>
      <c r="T291" s="11"/>
      <c r="U291" s="11"/>
      <c r="V291" s="11"/>
      <c r="W291" s="11"/>
      <c r="X291" s="11"/>
      <c r="Y291" s="11"/>
      <c r="Z291" s="11"/>
      <c r="AA291" s="11"/>
    </row>
    <row r="292" spans="1:27" ht="12.75" customHeight="1" x14ac:dyDescent="0.15">
      <c r="A292" s="11"/>
      <c r="B292" s="11"/>
      <c r="C292" s="11"/>
      <c r="D292" s="11"/>
      <c r="E292" s="11"/>
      <c r="F292" s="11"/>
      <c r="G292" s="11"/>
      <c r="H292" s="11"/>
      <c r="I292" s="11"/>
      <c r="J292" s="11"/>
      <c r="K292" s="11"/>
      <c r="L292" s="11"/>
      <c r="M292" s="11"/>
      <c r="N292" s="11"/>
      <c r="O292" s="11"/>
      <c r="P292" s="11"/>
      <c r="Q292" s="11"/>
      <c r="R292" s="11"/>
      <c r="S292" s="11"/>
      <c r="T292" s="11"/>
      <c r="U292" s="11"/>
      <c r="V292" s="11"/>
      <c r="W292" s="11"/>
      <c r="X292" s="11"/>
      <c r="Y292" s="11"/>
      <c r="Z292" s="11"/>
      <c r="AA292" s="11"/>
    </row>
    <row r="293" spans="1:27" ht="12.75" customHeight="1" x14ac:dyDescent="0.15">
      <c r="A293" s="11"/>
      <c r="B293" s="11"/>
      <c r="C293" s="11"/>
      <c r="D293" s="11"/>
      <c r="E293" s="11"/>
      <c r="F293" s="11"/>
      <c r="G293" s="11"/>
      <c r="H293" s="11"/>
      <c r="I293" s="11"/>
      <c r="J293" s="11"/>
      <c r="K293" s="11"/>
      <c r="L293" s="11"/>
      <c r="M293" s="11"/>
      <c r="N293" s="11"/>
      <c r="O293" s="11"/>
      <c r="P293" s="11"/>
      <c r="Q293" s="11"/>
      <c r="R293" s="11"/>
      <c r="S293" s="11"/>
      <c r="T293" s="11"/>
      <c r="U293" s="11"/>
      <c r="V293" s="11"/>
      <c r="W293" s="11"/>
      <c r="X293" s="11"/>
      <c r="Y293" s="11"/>
      <c r="Z293" s="11"/>
      <c r="AA293" s="11"/>
    </row>
    <row r="294" spans="1:27" ht="12.75" customHeight="1" x14ac:dyDescent="0.15">
      <c r="A294" s="11"/>
      <c r="B294" s="11"/>
      <c r="C294" s="11"/>
      <c r="D294" s="11"/>
      <c r="E294" s="11"/>
      <c r="F294" s="11"/>
      <c r="G294" s="11"/>
      <c r="H294" s="11"/>
      <c r="I294" s="11"/>
      <c r="J294" s="11"/>
      <c r="K294" s="11"/>
      <c r="L294" s="11"/>
      <c r="M294" s="11"/>
      <c r="N294" s="11"/>
      <c r="O294" s="11"/>
      <c r="P294" s="11"/>
      <c r="Q294" s="11"/>
      <c r="R294" s="11"/>
      <c r="S294" s="11"/>
      <c r="T294" s="11"/>
      <c r="U294" s="11"/>
      <c r="V294" s="11"/>
      <c r="W294" s="11"/>
      <c r="X294" s="11"/>
      <c r="Y294" s="11"/>
      <c r="Z294" s="11"/>
      <c r="AA294" s="11"/>
    </row>
    <row r="295" spans="1:27" ht="12.75" customHeight="1" x14ac:dyDescent="0.15">
      <c r="A295" s="11"/>
      <c r="B295" s="11"/>
      <c r="C295" s="11"/>
      <c r="D295" s="11"/>
      <c r="E295" s="11"/>
      <c r="F295" s="11"/>
      <c r="G295" s="11"/>
      <c r="H295" s="11"/>
      <c r="I295" s="11"/>
      <c r="J295" s="11"/>
      <c r="K295" s="11"/>
      <c r="L295" s="11"/>
      <c r="M295" s="11"/>
      <c r="N295" s="11"/>
      <c r="O295" s="11"/>
      <c r="P295" s="11"/>
      <c r="Q295" s="11"/>
      <c r="R295" s="11"/>
      <c r="S295" s="11"/>
      <c r="T295" s="11"/>
      <c r="U295" s="11"/>
      <c r="V295" s="11"/>
      <c r="W295" s="11"/>
      <c r="X295" s="11"/>
      <c r="Y295" s="11"/>
      <c r="Z295" s="11"/>
      <c r="AA295" s="11"/>
    </row>
    <row r="296" spans="1:27" ht="12.75" customHeight="1" x14ac:dyDescent="0.15">
      <c r="A296" s="11"/>
      <c r="B296" s="11"/>
      <c r="C296" s="11"/>
      <c r="D296" s="11"/>
      <c r="E296" s="11"/>
      <c r="F296" s="11"/>
      <c r="G296" s="11"/>
      <c r="H296" s="11"/>
      <c r="I296" s="11"/>
      <c r="J296" s="11"/>
      <c r="K296" s="11"/>
      <c r="L296" s="11"/>
      <c r="M296" s="11"/>
      <c r="N296" s="11"/>
      <c r="O296" s="11"/>
      <c r="P296" s="11"/>
      <c r="Q296" s="11"/>
      <c r="R296" s="11"/>
      <c r="S296" s="11"/>
      <c r="T296" s="11"/>
      <c r="U296" s="11"/>
      <c r="V296" s="11"/>
      <c r="W296" s="11"/>
      <c r="X296" s="11"/>
      <c r="Y296" s="11"/>
      <c r="Z296" s="11"/>
      <c r="AA296" s="11"/>
    </row>
    <row r="297" spans="1:27" ht="12.75" customHeight="1" x14ac:dyDescent="0.15">
      <c r="A297" s="11"/>
      <c r="B297" s="11"/>
      <c r="C297" s="11"/>
      <c r="D297" s="11"/>
      <c r="E297" s="11"/>
      <c r="F297" s="11"/>
      <c r="G297" s="11"/>
      <c r="H297" s="11"/>
      <c r="I297" s="11"/>
      <c r="J297" s="11"/>
      <c r="K297" s="11"/>
      <c r="L297" s="11"/>
      <c r="M297" s="11"/>
      <c r="N297" s="11"/>
      <c r="O297" s="11"/>
      <c r="P297" s="11"/>
      <c r="Q297" s="11"/>
      <c r="R297" s="11"/>
      <c r="S297" s="11"/>
      <c r="T297" s="11"/>
      <c r="U297" s="11"/>
      <c r="V297" s="11"/>
      <c r="W297" s="11"/>
      <c r="X297" s="11"/>
      <c r="Y297" s="11"/>
      <c r="Z297" s="11"/>
      <c r="AA297" s="11"/>
    </row>
    <row r="298" spans="1:27" ht="12.75" customHeight="1" x14ac:dyDescent="0.15">
      <c r="A298" s="11"/>
      <c r="B298" s="11"/>
      <c r="C298" s="11"/>
      <c r="D298" s="11"/>
      <c r="E298" s="11"/>
      <c r="F298" s="11"/>
      <c r="G298" s="11"/>
      <c r="H298" s="11"/>
      <c r="I298" s="11"/>
      <c r="J298" s="11"/>
      <c r="K298" s="11"/>
      <c r="L298" s="11"/>
      <c r="M298" s="11"/>
      <c r="N298" s="11"/>
      <c r="O298" s="11"/>
      <c r="P298" s="11"/>
      <c r="Q298" s="11"/>
      <c r="R298" s="11"/>
      <c r="S298" s="11"/>
      <c r="T298" s="11"/>
      <c r="U298" s="11"/>
      <c r="V298" s="11"/>
      <c r="W298" s="11"/>
      <c r="X298" s="11"/>
      <c r="Y298" s="11"/>
      <c r="Z298" s="11"/>
      <c r="AA298" s="11"/>
    </row>
    <row r="299" spans="1:27" ht="12.75" customHeight="1" x14ac:dyDescent="0.15">
      <c r="A299" s="11"/>
      <c r="B299" s="11"/>
      <c r="C299" s="11"/>
      <c r="D299" s="11"/>
      <c r="E299" s="11"/>
      <c r="F299" s="11"/>
      <c r="G299" s="11"/>
      <c r="H299" s="11"/>
      <c r="I299" s="11"/>
      <c r="J299" s="11"/>
      <c r="K299" s="11"/>
      <c r="L299" s="11"/>
      <c r="M299" s="11"/>
      <c r="N299" s="11"/>
      <c r="O299" s="11"/>
      <c r="P299" s="11"/>
      <c r="Q299" s="11"/>
      <c r="R299" s="11"/>
      <c r="S299" s="11"/>
      <c r="T299" s="11"/>
      <c r="U299" s="11"/>
      <c r="V299" s="11"/>
      <c r="W299" s="11"/>
      <c r="X299" s="11"/>
      <c r="Y299" s="11"/>
      <c r="Z299" s="11"/>
      <c r="AA299" s="11"/>
    </row>
    <row r="300" spans="1:27" ht="12.75" customHeight="1" x14ac:dyDescent="0.15">
      <c r="A300" s="11"/>
      <c r="B300" s="11"/>
      <c r="C300" s="11"/>
      <c r="D300" s="11"/>
      <c r="E300" s="11"/>
      <c r="F300" s="11"/>
      <c r="G300" s="11"/>
      <c r="H300" s="11"/>
      <c r="I300" s="11"/>
      <c r="J300" s="11"/>
      <c r="K300" s="11"/>
      <c r="L300" s="11"/>
      <c r="M300" s="11"/>
      <c r="N300" s="11"/>
      <c r="O300" s="11"/>
      <c r="P300" s="11"/>
      <c r="Q300" s="11"/>
      <c r="R300" s="11"/>
      <c r="S300" s="11"/>
      <c r="T300" s="11"/>
      <c r="U300" s="11"/>
      <c r="V300" s="11"/>
      <c r="W300" s="11"/>
      <c r="X300" s="11"/>
      <c r="Y300" s="11"/>
      <c r="Z300" s="11"/>
      <c r="AA300" s="11"/>
    </row>
    <row r="301" spans="1:27" ht="12.75" customHeight="1" x14ac:dyDescent="0.15">
      <c r="A301" s="11"/>
      <c r="B301" s="11"/>
      <c r="C301" s="11"/>
      <c r="D301" s="11"/>
      <c r="E301" s="11"/>
      <c r="F301" s="11"/>
      <c r="G301" s="11"/>
      <c r="H301" s="11"/>
      <c r="I301" s="11"/>
      <c r="J301" s="11"/>
      <c r="K301" s="11"/>
      <c r="L301" s="11"/>
      <c r="M301" s="11"/>
      <c r="N301" s="11"/>
      <c r="O301" s="11"/>
      <c r="P301" s="11"/>
      <c r="Q301" s="11"/>
      <c r="R301" s="11"/>
      <c r="S301" s="11"/>
      <c r="T301" s="11"/>
      <c r="U301" s="11"/>
      <c r="V301" s="11"/>
      <c r="W301" s="11"/>
      <c r="X301" s="11"/>
      <c r="Y301" s="11"/>
      <c r="Z301" s="11"/>
      <c r="AA301" s="11"/>
    </row>
    <row r="302" spans="1:27" ht="12.75" customHeight="1" x14ac:dyDescent="0.15">
      <c r="A302" s="11"/>
      <c r="B302" s="11"/>
      <c r="C302" s="11"/>
      <c r="D302" s="11"/>
      <c r="E302" s="11"/>
      <c r="F302" s="11"/>
      <c r="G302" s="11"/>
      <c r="H302" s="11"/>
      <c r="I302" s="11"/>
      <c r="J302" s="11"/>
      <c r="K302" s="11"/>
      <c r="L302" s="11"/>
      <c r="M302" s="11"/>
      <c r="N302" s="11"/>
      <c r="O302" s="11"/>
      <c r="P302" s="11"/>
      <c r="Q302" s="11"/>
      <c r="R302" s="11"/>
      <c r="S302" s="11"/>
      <c r="T302" s="11"/>
      <c r="U302" s="11"/>
      <c r="V302" s="11"/>
      <c r="W302" s="11"/>
      <c r="X302" s="11"/>
      <c r="Y302" s="11"/>
      <c r="Z302" s="11"/>
      <c r="AA302" s="11"/>
    </row>
    <row r="303" spans="1:27" ht="12.75" customHeight="1" x14ac:dyDescent="0.15">
      <c r="A303" s="11"/>
      <c r="B303" s="11"/>
      <c r="C303" s="11"/>
      <c r="D303" s="11"/>
      <c r="E303" s="11"/>
      <c r="F303" s="11"/>
      <c r="G303" s="11"/>
      <c r="H303" s="11"/>
      <c r="I303" s="11"/>
      <c r="J303" s="11"/>
      <c r="K303" s="11"/>
      <c r="L303" s="11"/>
      <c r="M303" s="11"/>
      <c r="N303" s="11"/>
      <c r="O303" s="11"/>
      <c r="P303" s="11"/>
      <c r="Q303" s="11"/>
      <c r="R303" s="11"/>
      <c r="S303" s="11"/>
      <c r="T303" s="11"/>
      <c r="U303" s="11"/>
      <c r="V303" s="11"/>
      <c r="W303" s="11"/>
      <c r="X303" s="11"/>
      <c r="Y303" s="11"/>
      <c r="Z303" s="11"/>
      <c r="AA303" s="11"/>
    </row>
    <row r="304" spans="1:27" ht="12.75" customHeight="1" x14ac:dyDescent="0.15">
      <c r="A304" s="11"/>
      <c r="B304" s="11"/>
      <c r="C304" s="11"/>
      <c r="D304" s="11"/>
      <c r="E304" s="11"/>
      <c r="F304" s="11"/>
      <c r="G304" s="11"/>
      <c r="H304" s="11"/>
      <c r="I304" s="11"/>
      <c r="J304" s="11"/>
      <c r="K304" s="11"/>
      <c r="L304" s="11"/>
      <c r="M304" s="11"/>
      <c r="N304" s="11"/>
      <c r="O304" s="11"/>
      <c r="P304" s="11"/>
      <c r="Q304" s="11"/>
      <c r="R304" s="11"/>
      <c r="S304" s="11"/>
      <c r="T304" s="11"/>
      <c r="U304" s="11"/>
      <c r="V304" s="11"/>
      <c r="W304" s="11"/>
      <c r="X304" s="11"/>
      <c r="Y304" s="11"/>
      <c r="Z304" s="11"/>
      <c r="AA304" s="11"/>
    </row>
    <row r="305" spans="1:27" ht="12.75" customHeight="1" x14ac:dyDescent="0.15">
      <c r="A305" s="11"/>
      <c r="B305" s="11"/>
      <c r="C305" s="11"/>
      <c r="D305" s="11"/>
      <c r="E305" s="11"/>
      <c r="F305" s="11"/>
      <c r="G305" s="11"/>
      <c r="H305" s="11"/>
      <c r="I305" s="11"/>
      <c r="J305" s="11"/>
      <c r="K305" s="11"/>
      <c r="L305" s="11"/>
      <c r="M305" s="11"/>
      <c r="N305" s="11"/>
      <c r="O305" s="11"/>
      <c r="P305" s="11"/>
      <c r="Q305" s="11"/>
      <c r="R305" s="11"/>
      <c r="S305" s="11"/>
      <c r="T305" s="11"/>
      <c r="U305" s="11"/>
      <c r="V305" s="11"/>
      <c r="W305" s="11"/>
      <c r="X305" s="11"/>
      <c r="Y305" s="11"/>
      <c r="Z305" s="11"/>
      <c r="AA305" s="11"/>
    </row>
    <row r="306" spans="1:27" ht="12.75" customHeight="1" x14ac:dyDescent="0.15">
      <c r="A306" s="11"/>
      <c r="B306" s="11"/>
      <c r="C306" s="11"/>
      <c r="D306" s="11"/>
      <c r="E306" s="11"/>
      <c r="F306" s="11"/>
      <c r="G306" s="11"/>
      <c r="H306" s="11"/>
      <c r="I306" s="11"/>
      <c r="J306" s="11"/>
      <c r="K306" s="11"/>
      <c r="L306" s="11"/>
      <c r="M306" s="11"/>
      <c r="N306" s="11"/>
      <c r="O306" s="11"/>
      <c r="P306" s="11"/>
      <c r="Q306" s="11"/>
      <c r="R306" s="11"/>
      <c r="S306" s="11"/>
      <c r="T306" s="11"/>
      <c r="U306" s="11"/>
      <c r="V306" s="11"/>
      <c r="W306" s="11"/>
      <c r="X306" s="11"/>
      <c r="Y306" s="11"/>
      <c r="Z306" s="11"/>
      <c r="AA306" s="11"/>
    </row>
    <row r="307" spans="1:27" ht="12.75" customHeight="1" x14ac:dyDescent="0.15">
      <c r="A307" s="11"/>
      <c r="B307" s="11"/>
      <c r="C307" s="11"/>
      <c r="D307" s="11"/>
      <c r="E307" s="11"/>
      <c r="F307" s="11"/>
      <c r="G307" s="11"/>
      <c r="H307" s="11"/>
      <c r="I307" s="11"/>
      <c r="J307" s="11"/>
      <c r="K307" s="11"/>
      <c r="L307" s="11"/>
      <c r="M307" s="11"/>
      <c r="N307" s="11"/>
      <c r="O307" s="11"/>
      <c r="P307" s="11"/>
      <c r="Q307" s="11"/>
      <c r="R307" s="11"/>
      <c r="S307" s="11"/>
      <c r="T307" s="11"/>
      <c r="U307" s="11"/>
      <c r="V307" s="11"/>
      <c r="W307" s="11"/>
      <c r="X307" s="11"/>
      <c r="Y307" s="11"/>
      <c r="Z307" s="11"/>
      <c r="AA307" s="11"/>
    </row>
    <row r="308" spans="1:27" ht="12.75" customHeight="1" x14ac:dyDescent="0.15">
      <c r="A308" s="11"/>
      <c r="B308" s="11"/>
      <c r="C308" s="11"/>
      <c r="D308" s="11"/>
      <c r="E308" s="11"/>
      <c r="F308" s="11"/>
      <c r="G308" s="11"/>
      <c r="H308" s="11"/>
      <c r="I308" s="11"/>
      <c r="J308" s="11"/>
      <c r="K308" s="11"/>
      <c r="L308" s="11"/>
      <c r="M308" s="11"/>
      <c r="N308" s="11"/>
      <c r="O308" s="11"/>
      <c r="P308" s="11"/>
      <c r="Q308" s="11"/>
      <c r="R308" s="11"/>
      <c r="S308" s="11"/>
      <c r="T308" s="11"/>
      <c r="U308" s="11"/>
      <c r="V308" s="11"/>
      <c r="W308" s="11"/>
      <c r="X308" s="11"/>
      <c r="Y308" s="11"/>
      <c r="Z308" s="11"/>
      <c r="AA308" s="11"/>
    </row>
    <row r="309" spans="1:27" ht="12.75" customHeight="1" x14ac:dyDescent="0.15">
      <c r="A309" s="11"/>
      <c r="B309" s="11"/>
      <c r="C309" s="11"/>
      <c r="D309" s="11"/>
      <c r="E309" s="11"/>
      <c r="F309" s="11"/>
      <c r="G309" s="11"/>
      <c r="H309" s="11"/>
      <c r="I309" s="11"/>
      <c r="J309" s="11"/>
      <c r="K309" s="11"/>
      <c r="L309" s="11"/>
      <c r="M309" s="11"/>
      <c r="N309" s="11"/>
      <c r="O309" s="11"/>
      <c r="P309" s="11"/>
      <c r="Q309" s="11"/>
      <c r="R309" s="11"/>
      <c r="S309" s="11"/>
      <c r="T309" s="11"/>
      <c r="U309" s="11"/>
      <c r="V309" s="11"/>
      <c r="W309" s="11"/>
      <c r="X309" s="11"/>
      <c r="Y309" s="11"/>
      <c r="Z309" s="11"/>
      <c r="AA309" s="11"/>
    </row>
    <row r="310" spans="1:27" ht="12.75" customHeight="1" x14ac:dyDescent="0.15">
      <c r="A310" s="11"/>
      <c r="B310" s="11"/>
      <c r="C310" s="11"/>
      <c r="D310" s="11"/>
      <c r="E310" s="11"/>
      <c r="F310" s="11"/>
      <c r="G310" s="11"/>
      <c r="H310" s="11"/>
      <c r="I310" s="11"/>
      <c r="J310" s="11"/>
      <c r="K310" s="11"/>
      <c r="L310" s="11"/>
      <c r="M310" s="11"/>
      <c r="N310" s="11"/>
      <c r="O310" s="11"/>
      <c r="P310" s="11"/>
      <c r="Q310" s="11"/>
      <c r="R310" s="11"/>
      <c r="S310" s="11"/>
      <c r="T310" s="11"/>
      <c r="U310" s="11"/>
      <c r="V310" s="11"/>
      <c r="W310" s="11"/>
      <c r="X310" s="11"/>
      <c r="Y310" s="11"/>
      <c r="Z310" s="11"/>
      <c r="AA310" s="11"/>
    </row>
    <row r="311" spans="1:27" ht="12.75" customHeight="1" x14ac:dyDescent="0.15">
      <c r="A311" s="11"/>
      <c r="B311" s="11"/>
      <c r="C311" s="11"/>
      <c r="D311" s="11"/>
      <c r="E311" s="11"/>
      <c r="F311" s="11"/>
      <c r="G311" s="11"/>
      <c r="H311" s="11"/>
      <c r="I311" s="11"/>
      <c r="J311" s="11"/>
      <c r="K311" s="11"/>
      <c r="L311" s="11"/>
      <c r="M311" s="11"/>
      <c r="N311" s="11"/>
      <c r="O311" s="11"/>
      <c r="P311" s="11"/>
      <c r="Q311" s="11"/>
      <c r="R311" s="11"/>
      <c r="S311" s="11"/>
      <c r="T311" s="11"/>
      <c r="U311" s="11"/>
      <c r="V311" s="11"/>
      <c r="W311" s="11"/>
      <c r="X311" s="11"/>
      <c r="Y311" s="11"/>
      <c r="Z311" s="11"/>
      <c r="AA311" s="11"/>
    </row>
    <row r="312" spans="1:27" ht="12.75" customHeight="1" x14ac:dyDescent="0.15">
      <c r="A312" s="11"/>
      <c r="B312" s="11"/>
      <c r="C312" s="11"/>
      <c r="D312" s="11"/>
      <c r="E312" s="11"/>
      <c r="F312" s="11"/>
      <c r="G312" s="11"/>
      <c r="H312" s="11"/>
      <c r="I312" s="11"/>
      <c r="J312" s="11"/>
      <c r="K312" s="11"/>
      <c r="L312" s="11"/>
      <c r="M312" s="11"/>
      <c r="N312" s="11"/>
      <c r="O312" s="11"/>
      <c r="P312" s="11"/>
      <c r="Q312" s="11"/>
      <c r="R312" s="11"/>
      <c r="S312" s="11"/>
      <c r="T312" s="11"/>
      <c r="U312" s="11"/>
      <c r="V312" s="11"/>
      <c r="W312" s="11"/>
      <c r="X312" s="11"/>
      <c r="Y312" s="11"/>
      <c r="Z312" s="11"/>
      <c r="AA312" s="11"/>
    </row>
    <row r="313" spans="1:27" ht="12.75" customHeight="1" x14ac:dyDescent="0.15">
      <c r="A313" s="11"/>
      <c r="B313" s="11"/>
      <c r="C313" s="11"/>
      <c r="D313" s="11"/>
      <c r="E313" s="11"/>
      <c r="F313" s="11"/>
      <c r="G313" s="11"/>
      <c r="H313" s="11"/>
      <c r="I313" s="11"/>
      <c r="J313" s="11"/>
      <c r="K313" s="11"/>
      <c r="L313" s="11"/>
      <c r="M313" s="11"/>
      <c r="N313" s="11"/>
      <c r="O313" s="11"/>
      <c r="P313" s="11"/>
      <c r="Q313" s="11"/>
      <c r="R313" s="11"/>
      <c r="S313" s="11"/>
      <c r="T313" s="11"/>
      <c r="U313" s="11"/>
      <c r="V313" s="11"/>
      <c r="W313" s="11"/>
      <c r="X313" s="11"/>
      <c r="Y313" s="11"/>
      <c r="Z313" s="11"/>
      <c r="AA313" s="11"/>
    </row>
    <row r="314" spans="1:27" ht="12.75" customHeight="1" x14ac:dyDescent="0.15">
      <c r="A314" s="11"/>
      <c r="B314" s="11"/>
      <c r="C314" s="11"/>
      <c r="D314" s="11"/>
      <c r="E314" s="11"/>
      <c r="F314" s="11"/>
      <c r="G314" s="11"/>
      <c r="H314" s="11"/>
      <c r="I314" s="11"/>
      <c r="J314" s="11"/>
      <c r="K314" s="11"/>
      <c r="L314" s="11"/>
      <c r="M314" s="11"/>
      <c r="N314" s="11"/>
      <c r="O314" s="11"/>
      <c r="P314" s="11"/>
      <c r="Q314" s="11"/>
      <c r="R314" s="11"/>
      <c r="S314" s="11"/>
      <c r="T314" s="11"/>
      <c r="U314" s="11"/>
      <c r="V314" s="11"/>
      <c r="W314" s="11"/>
      <c r="X314" s="11"/>
      <c r="Y314" s="11"/>
      <c r="Z314" s="11"/>
      <c r="AA314" s="11"/>
    </row>
    <row r="315" spans="1:27" ht="12.75" customHeight="1" x14ac:dyDescent="0.15">
      <c r="A315" s="11"/>
      <c r="B315" s="11"/>
      <c r="C315" s="11"/>
      <c r="D315" s="11"/>
      <c r="E315" s="11"/>
      <c r="F315" s="11"/>
      <c r="G315" s="11"/>
      <c r="H315" s="11"/>
      <c r="I315" s="11"/>
      <c r="J315" s="11"/>
      <c r="K315" s="11"/>
      <c r="L315" s="11"/>
      <c r="M315" s="11"/>
      <c r="N315" s="11"/>
      <c r="O315" s="11"/>
      <c r="P315" s="11"/>
      <c r="Q315" s="11"/>
      <c r="R315" s="11"/>
      <c r="S315" s="11"/>
      <c r="T315" s="11"/>
      <c r="U315" s="11"/>
      <c r="V315" s="11"/>
      <c r="W315" s="11"/>
      <c r="X315" s="11"/>
      <c r="Y315" s="11"/>
      <c r="Z315" s="11"/>
      <c r="AA315" s="11"/>
    </row>
    <row r="316" spans="1:27" ht="12.75" customHeight="1" x14ac:dyDescent="0.15">
      <c r="A316" s="11"/>
      <c r="B316" s="11"/>
      <c r="C316" s="11"/>
      <c r="D316" s="11"/>
      <c r="E316" s="11"/>
      <c r="F316" s="11"/>
      <c r="G316" s="11"/>
      <c r="H316" s="11"/>
      <c r="I316" s="11"/>
      <c r="J316" s="11"/>
      <c r="K316" s="11"/>
      <c r="L316" s="11"/>
      <c r="M316" s="11"/>
      <c r="N316" s="11"/>
      <c r="O316" s="11"/>
      <c r="P316" s="11"/>
      <c r="Q316" s="11"/>
      <c r="R316" s="11"/>
      <c r="S316" s="11"/>
      <c r="T316" s="11"/>
      <c r="U316" s="11"/>
      <c r="V316" s="11"/>
      <c r="W316" s="11"/>
      <c r="X316" s="11"/>
      <c r="Y316" s="11"/>
      <c r="Z316" s="11"/>
      <c r="AA316" s="11"/>
    </row>
    <row r="317" spans="1:27" ht="12.75" customHeight="1" x14ac:dyDescent="0.15">
      <c r="A317" s="11"/>
      <c r="B317" s="11"/>
      <c r="C317" s="11"/>
      <c r="D317" s="11"/>
      <c r="E317" s="11"/>
      <c r="F317" s="11"/>
      <c r="G317" s="11"/>
      <c r="H317" s="11"/>
      <c r="I317" s="11"/>
      <c r="J317" s="11"/>
      <c r="K317" s="11"/>
      <c r="L317" s="11"/>
      <c r="M317" s="11"/>
      <c r="N317" s="11"/>
      <c r="O317" s="11"/>
      <c r="P317" s="11"/>
      <c r="Q317" s="11"/>
      <c r="R317" s="11"/>
      <c r="S317" s="11"/>
      <c r="T317" s="11"/>
      <c r="U317" s="11"/>
      <c r="V317" s="11"/>
      <c r="W317" s="11"/>
      <c r="X317" s="11"/>
      <c r="Y317" s="11"/>
      <c r="Z317" s="11"/>
      <c r="AA317" s="11"/>
    </row>
    <row r="318" spans="1:27" ht="12.75" customHeight="1" x14ac:dyDescent="0.15">
      <c r="A318" s="11"/>
      <c r="B318" s="11"/>
      <c r="C318" s="11"/>
      <c r="D318" s="11"/>
      <c r="E318" s="11"/>
      <c r="F318" s="11"/>
      <c r="G318" s="11"/>
      <c r="H318" s="11"/>
      <c r="I318" s="11"/>
      <c r="J318" s="11"/>
      <c r="K318" s="11"/>
      <c r="L318" s="11"/>
      <c r="M318" s="11"/>
      <c r="N318" s="11"/>
      <c r="O318" s="11"/>
      <c r="P318" s="11"/>
      <c r="Q318" s="11"/>
      <c r="R318" s="11"/>
      <c r="S318" s="11"/>
      <c r="T318" s="11"/>
      <c r="U318" s="11"/>
      <c r="V318" s="11"/>
      <c r="W318" s="11"/>
      <c r="X318" s="11"/>
      <c r="Y318" s="11"/>
      <c r="Z318" s="11"/>
      <c r="AA318" s="11"/>
    </row>
    <row r="319" spans="1:27" ht="12.75" customHeight="1" x14ac:dyDescent="0.15">
      <c r="A319" s="11"/>
      <c r="B319" s="11"/>
      <c r="C319" s="11"/>
      <c r="D319" s="11"/>
      <c r="E319" s="11"/>
      <c r="F319" s="11"/>
      <c r="G319" s="11"/>
      <c r="H319" s="11"/>
      <c r="I319" s="11"/>
      <c r="J319" s="11"/>
      <c r="K319" s="11"/>
      <c r="L319" s="11"/>
      <c r="M319" s="11"/>
      <c r="N319" s="11"/>
      <c r="O319" s="11"/>
      <c r="P319" s="11"/>
      <c r="Q319" s="11"/>
      <c r="R319" s="11"/>
      <c r="S319" s="11"/>
      <c r="T319" s="11"/>
      <c r="U319" s="11"/>
      <c r="V319" s="11"/>
      <c r="W319" s="11"/>
      <c r="X319" s="11"/>
      <c r="Y319" s="11"/>
      <c r="Z319" s="11"/>
      <c r="AA319" s="11"/>
    </row>
    <row r="320" spans="1:27" ht="12.75" customHeight="1" x14ac:dyDescent="0.15">
      <c r="A320" s="11"/>
      <c r="B320" s="11"/>
      <c r="C320" s="11"/>
      <c r="D320" s="11"/>
      <c r="E320" s="11"/>
      <c r="F320" s="11"/>
      <c r="G320" s="11"/>
      <c r="H320" s="11"/>
      <c r="I320" s="11"/>
      <c r="J320" s="11"/>
      <c r="K320" s="11"/>
      <c r="L320" s="11"/>
      <c r="M320" s="11"/>
      <c r="N320" s="11"/>
      <c r="O320" s="11"/>
      <c r="P320" s="11"/>
      <c r="Q320" s="11"/>
      <c r="R320" s="11"/>
      <c r="S320" s="11"/>
      <c r="T320" s="11"/>
      <c r="U320" s="11"/>
      <c r="V320" s="11"/>
      <c r="W320" s="11"/>
      <c r="X320" s="11"/>
      <c r="Y320" s="11"/>
      <c r="Z320" s="11"/>
      <c r="AA320" s="11"/>
    </row>
    <row r="321" spans="1:27" ht="12.75" customHeight="1" x14ac:dyDescent="0.15">
      <c r="A321" s="11"/>
      <c r="B321" s="11"/>
      <c r="C321" s="11"/>
      <c r="D321" s="11"/>
      <c r="E321" s="11"/>
      <c r="F321" s="11"/>
      <c r="G321" s="11"/>
      <c r="H321" s="11"/>
      <c r="I321" s="11"/>
      <c r="J321" s="11"/>
      <c r="K321" s="11"/>
      <c r="L321" s="11"/>
      <c r="M321" s="11"/>
      <c r="N321" s="11"/>
      <c r="O321" s="11"/>
      <c r="P321" s="11"/>
      <c r="Q321" s="11"/>
      <c r="R321" s="11"/>
      <c r="S321" s="11"/>
      <c r="T321" s="11"/>
      <c r="U321" s="11"/>
      <c r="V321" s="11"/>
      <c r="W321" s="11"/>
      <c r="X321" s="11"/>
      <c r="Y321" s="11"/>
      <c r="Z321" s="11"/>
      <c r="AA321" s="11"/>
    </row>
    <row r="322" spans="1:27" ht="12.75" customHeight="1" x14ac:dyDescent="0.15">
      <c r="A322" s="11"/>
      <c r="B322" s="11"/>
      <c r="C322" s="11"/>
      <c r="D322" s="11"/>
      <c r="E322" s="11"/>
      <c r="F322" s="11"/>
      <c r="G322" s="11"/>
      <c r="H322" s="11"/>
      <c r="I322" s="11"/>
      <c r="J322" s="11"/>
      <c r="K322" s="11"/>
      <c r="L322" s="11"/>
      <c r="M322" s="11"/>
      <c r="N322" s="11"/>
      <c r="O322" s="11"/>
      <c r="P322" s="11"/>
      <c r="Q322" s="11"/>
      <c r="R322" s="11"/>
      <c r="S322" s="11"/>
      <c r="T322" s="11"/>
      <c r="U322" s="11"/>
      <c r="V322" s="11"/>
      <c r="W322" s="11"/>
      <c r="X322" s="11"/>
      <c r="Y322" s="11"/>
      <c r="Z322" s="11"/>
      <c r="AA322" s="11"/>
    </row>
    <row r="323" spans="1:27" ht="12.75" customHeight="1" x14ac:dyDescent="0.15">
      <c r="A323" s="11"/>
      <c r="B323" s="11"/>
      <c r="C323" s="11"/>
      <c r="D323" s="11"/>
      <c r="E323" s="11"/>
      <c r="F323" s="11"/>
      <c r="G323" s="11"/>
      <c r="H323" s="11"/>
      <c r="I323" s="11"/>
      <c r="J323" s="11"/>
      <c r="K323" s="11"/>
      <c r="L323" s="11"/>
      <c r="M323" s="11"/>
      <c r="N323" s="11"/>
      <c r="O323" s="11"/>
      <c r="P323" s="11"/>
      <c r="Q323" s="11"/>
      <c r="R323" s="11"/>
      <c r="S323" s="11"/>
      <c r="T323" s="11"/>
      <c r="U323" s="11"/>
      <c r="V323" s="11"/>
      <c r="W323" s="11"/>
      <c r="X323" s="11"/>
      <c r="Y323" s="11"/>
      <c r="Z323" s="11"/>
      <c r="AA323" s="11"/>
    </row>
    <row r="324" spans="1:27" ht="12.75" customHeight="1" x14ac:dyDescent="0.15">
      <c r="A324" s="11"/>
      <c r="B324" s="11"/>
      <c r="C324" s="11"/>
      <c r="D324" s="11"/>
      <c r="E324" s="11"/>
      <c r="F324" s="11"/>
      <c r="G324" s="11"/>
      <c r="H324" s="11"/>
      <c r="I324" s="11"/>
      <c r="J324" s="11"/>
      <c r="K324" s="11"/>
      <c r="L324" s="11"/>
      <c r="M324" s="11"/>
      <c r="N324" s="11"/>
      <c r="O324" s="11"/>
      <c r="P324" s="11"/>
      <c r="Q324" s="11"/>
      <c r="R324" s="11"/>
      <c r="S324" s="11"/>
      <c r="T324" s="11"/>
      <c r="U324" s="11"/>
      <c r="V324" s="11"/>
      <c r="W324" s="11"/>
      <c r="X324" s="11"/>
      <c r="Y324" s="11"/>
      <c r="Z324" s="11"/>
      <c r="AA324" s="11"/>
    </row>
    <row r="325" spans="1:27" ht="12.75" customHeight="1" x14ac:dyDescent="0.15">
      <c r="A325" s="11"/>
      <c r="B325" s="11"/>
      <c r="C325" s="11"/>
      <c r="D325" s="11"/>
      <c r="E325" s="11"/>
      <c r="F325" s="11"/>
      <c r="G325" s="11"/>
      <c r="H325" s="11"/>
      <c r="I325" s="11"/>
      <c r="J325" s="11"/>
      <c r="K325" s="11"/>
      <c r="L325" s="11"/>
      <c r="M325" s="11"/>
      <c r="N325" s="11"/>
      <c r="O325" s="11"/>
      <c r="P325" s="11"/>
      <c r="Q325" s="11"/>
      <c r="R325" s="11"/>
      <c r="S325" s="11"/>
      <c r="T325" s="11"/>
      <c r="U325" s="11"/>
      <c r="V325" s="11"/>
      <c r="W325" s="11"/>
      <c r="X325" s="11"/>
      <c r="Y325" s="11"/>
      <c r="Z325" s="11"/>
      <c r="AA325" s="11"/>
    </row>
    <row r="326" spans="1:27" ht="12.75" customHeight="1" x14ac:dyDescent="0.15">
      <c r="A326" s="11"/>
      <c r="B326" s="11"/>
      <c r="C326" s="11"/>
      <c r="D326" s="11"/>
      <c r="E326" s="11"/>
      <c r="F326" s="11"/>
      <c r="G326" s="11"/>
      <c r="H326" s="11"/>
      <c r="I326" s="11"/>
      <c r="J326" s="11"/>
      <c r="K326" s="11"/>
      <c r="L326" s="11"/>
      <c r="M326" s="11"/>
      <c r="N326" s="11"/>
      <c r="O326" s="11"/>
      <c r="P326" s="11"/>
      <c r="Q326" s="11"/>
      <c r="R326" s="11"/>
      <c r="S326" s="11"/>
      <c r="T326" s="11"/>
      <c r="U326" s="11"/>
      <c r="V326" s="11"/>
      <c r="W326" s="11"/>
      <c r="X326" s="11"/>
      <c r="Y326" s="11"/>
      <c r="Z326" s="11"/>
      <c r="AA326" s="11"/>
    </row>
    <row r="327" spans="1:27" ht="12.75" customHeight="1" x14ac:dyDescent="0.15">
      <c r="A327" s="11"/>
      <c r="B327" s="11"/>
      <c r="C327" s="11"/>
      <c r="D327" s="11"/>
      <c r="E327" s="11"/>
      <c r="F327" s="11"/>
      <c r="G327" s="11"/>
      <c r="H327" s="11"/>
      <c r="I327" s="11"/>
      <c r="J327" s="11"/>
      <c r="K327" s="11"/>
      <c r="L327" s="11"/>
      <c r="M327" s="11"/>
      <c r="N327" s="11"/>
      <c r="O327" s="11"/>
      <c r="P327" s="11"/>
      <c r="Q327" s="11"/>
      <c r="R327" s="11"/>
      <c r="S327" s="11"/>
      <c r="T327" s="11"/>
      <c r="U327" s="11"/>
      <c r="V327" s="11"/>
      <c r="W327" s="11"/>
      <c r="X327" s="11"/>
      <c r="Y327" s="11"/>
      <c r="Z327" s="11"/>
      <c r="AA327" s="11"/>
    </row>
    <row r="328" spans="1:27" ht="12.75" customHeight="1" x14ac:dyDescent="0.15">
      <c r="A328" s="11"/>
      <c r="B328" s="11"/>
      <c r="C328" s="11"/>
      <c r="D328" s="11"/>
      <c r="E328" s="11"/>
      <c r="F328" s="11"/>
      <c r="G328" s="11"/>
      <c r="H328" s="11"/>
      <c r="I328" s="11"/>
      <c r="J328" s="11"/>
      <c r="K328" s="11"/>
      <c r="L328" s="11"/>
      <c r="M328" s="11"/>
      <c r="N328" s="11"/>
      <c r="O328" s="11"/>
      <c r="P328" s="11"/>
      <c r="Q328" s="11"/>
      <c r="R328" s="11"/>
      <c r="S328" s="11"/>
      <c r="T328" s="11"/>
      <c r="U328" s="11"/>
      <c r="V328" s="11"/>
      <c r="W328" s="11"/>
      <c r="X328" s="11"/>
      <c r="Y328" s="11"/>
      <c r="Z328" s="11"/>
      <c r="AA328" s="11"/>
    </row>
    <row r="329" spans="1:27" ht="12.75" customHeight="1" x14ac:dyDescent="0.15">
      <c r="A329" s="11"/>
      <c r="B329" s="11"/>
      <c r="C329" s="11"/>
      <c r="D329" s="11"/>
      <c r="E329" s="11"/>
      <c r="F329" s="11"/>
      <c r="G329" s="11"/>
      <c r="H329" s="11"/>
      <c r="I329" s="11"/>
      <c r="J329" s="11"/>
      <c r="K329" s="11"/>
      <c r="L329" s="11"/>
      <c r="M329" s="11"/>
      <c r="N329" s="11"/>
      <c r="O329" s="11"/>
      <c r="P329" s="11"/>
      <c r="Q329" s="11"/>
      <c r="R329" s="11"/>
      <c r="S329" s="11"/>
      <c r="T329" s="11"/>
      <c r="U329" s="11"/>
      <c r="V329" s="11"/>
      <c r="W329" s="11"/>
      <c r="X329" s="11"/>
      <c r="Y329" s="11"/>
      <c r="Z329" s="11"/>
      <c r="AA329" s="11"/>
    </row>
    <row r="330" spans="1:27" ht="12.75" customHeight="1" x14ac:dyDescent="0.15">
      <c r="A330" s="11"/>
      <c r="B330" s="11"/>
      <c r="C330" s="11"/>
      <c r="D330" s="11"/>
      <c r="E330" s="11"/>
      <c r="F330" s="11"/>
      <c r="G330" s="11"/>
      <c r="H330" s="11"/>
      <c r="I330" s="11"/>
      <c r="J330" s="11"/>
      <c r="K330" s="11"/>
      <c r="L330" s="11"/>
      <c r="M330" s="11"/>
      <c r="N330" s="11"/>
      <c r="O330" s="11"/>
      <c r="P330" s="11"/>
      <c r="Q330" s="11"/>
      <c r="R330" s="11"/>
      <c r="S330" s="11"/>
      <c r="T330" s="11"/>
      <c r="U330" s="11"/>
      <c r="V330" s="11"/>
      <c r="W330" s="11"/>
      <c r="X330" s="11"/>
      <c r="Y330" s="11"/>
      <c r="Z330" s="11"/>
      <c r="AA330" s="11"/>
    </row>
    <row r="331" spans="1:27" ht="12.75" customHeight="1" x14ac:dyDescent="0.15">
      <c r="A331" s="11"/>
      <c r="B331" s="11"/>
      <c r="C331" s="11"/>
      <c r="D331" s="11"/>
      <c r="E331" s="11"/>
      <c r="F331" s="11"/>
      <c r="G331" s="11"/>
      <c r="H331" s="11"/>
      <c r="I331" s="11"/>
      <c r="J331" s="11"/>
      <c r="K331" s="11"/>
      <c r="L331" s="11"/>
      <c r="M331" s="11"/>
      <c r="N331" s="11"/>
      <c r="O331" s="11"/>
      <c r="P331" s="11"/>
      <c r="Q331" s="11"/>
      <c r="R331" s="11"/>
      <c r="S331" s="11"/>
      <c r="T331" s="11"/>
      <c r="U331" s="11"/>
      <c r="V331" s="11"/>
      <c r="W331" s="11"/>
      <c r="X331" s="11"/>
      <c r="Y331" s="11"/>
      <c r="Z331" s="11"/>
      <c r="AA331" s="11"/>
    </row>
    <row r="332" spans="1:27" ht="12.75" customHeight="1" x14ac:dyDescent="0.15">
      <c r="A332" s="11"/>
      <c r="B332" s="11"/>
      <c r="C332" s="11"/>
      <c r="D332" s="11"/>
      <c r="E332" s="11"/>
      <c r="F332" s="11"/>
      <c r="G332" s="11"/>
      <c r="H332" s="11"/>
      <c r="I332" s="11"/>
      <c r="J332" s="11"/>
      <c r="K332" s="11"/>
      <c r="L332" s="11"/>
      <c r="M332" s="11"/>
      <c r="N332" s="11"/>
      <c r="O332" s="11"/>
      <c r="P332" s="11"/>
      <c r="Q332" s="11"/>
      <c r="R332" s="11"/>
      <c r="S332" s="11"/>
      <c r="T332" s="11"/>
      <c r="U332" s="11"/>
      <c r="V332" s="11"/>
      <c r="W332" s="11"/>
      <c r="X332" s="11"/>
      <c r="Y332" s="11"/>
      <c r="Z332" s="11"/>
      <c r="AA332" s="11"/>
    </row>
    <row r="333" spans="1:27" ht="12.75" customHeight="1" x14ac:dyDescent="0.15">
      <c r="A333" s="11"/>
      <c r="B333" s="11"/>
      <c r="C333" s="11"/>
      <c r="D333" s="11"/>
      <c r="E333" s="11"/>
      <c r="F333" s="11"/>
      <c r="G333" s="11"/>
      <c r="H333" s="11"/>
      <c r="I333" s="11"/>
      <c r="J333" s="11"/>
      <c r="K333" s="11"/>
      <c r="L333" s="11"/>
      <c r="M333" s="11"/>
      <c r="N333" s="11"/>
      <c r="O333" s="11"/>
      <c r="P333" s="11"/>
      <c r="Q333" s="11"/>
      <c r="R333" s="11"/>
      <c r="S333" s="11"/>
      <c r="T333" s="11"/>
      <c r="U333" s="11"/>
      <c r="V333" s="11"/>
      <c r="W333" s="11"/>
      <c r="X333" s="11"/>
      <c r="Y333" s="11"/>
      <c r="Z333" s="11"/>
      <c r="AA333" s="11"/>
    </row>
    <row r="334" spans="1:27" ht="12.75" customHeight="1" x14ac:dyDescent="0.15">
      <c r="A334" s="11"/>
      <c r="B334" s="11"/>
      <c r="C334" s="11"/>
      <c r="D334" s="11"/>
      <c r="E334" s="11"/>
      <c r="F334" s="11"/>
      <c r="G334" s="11"/>
      <c r="H334" s="11"/>
      <c r="I334" s="11"/>
      <c r="J334" s="11"/>
      <c r="K334" s="11"/>
      <c r="L334" s="11"/>
      <c r="M334" s="11"/>
      <c r="N334" s="11"/>
      <c r="O334" s="11"/>
      <c r="P334" s="11"/>
      <c r="Q334" s="11"/>
      <c r="R334" s="11"/>
      <c r="S334" s="11"/>
      <c r="T334" s="11"/>
      <c r="U334" s="11"/>
      <c r="V334" s="11"/>
      <c r="W334" s="11"/>
      <c r="X334" s="11"/>
      <c r="Y334" s="11"/>
      <c r="Z334" s="11"/>
      <c r="AA334" s="11"/>
    </row>
    <row r="335" spans="1:27" ht="12.75" customHeight="1" x14ac:dyDescent="0.15">
      <c r="A335" s="11"/>
      <c r="B335" s="11"/>
      <c r="C335" s="11"/>
      <c r="D335" s="11"/>
      <c r="E335" s="11"/>
      <c r="F335" s="11"/>
      <c r="G335" s="11"/>
      <c r="H335" s="11"/>
      <c r="I335" s="11"/>
      <c r="J335" s="11"/>
      <c r="K335" s="11"/>
      <c r="L335" s="11"/>
      <c r="M335" s="11"/>
      <c r="N335" s="11"/>
      <c r="O335" s="11"/>
      <c r="P335" s="11"/>
      <c r="Q335" s="11"/>
      <c r="R335" s="11"/>
      <c r="S335" s="11"/>
      <c r="T335" s="11"/>
      <c r="U335" s="11"/>
      <c r="V335" s="11"/>
      <c r="W335" s="11"/>
      <c r="X335" s="11"/>
      <c r="Y335" s="11"/>
      <c r="Z335" s="11"/>
      <c r="AA335" s="11"/>
    </row>
    <row r="336" spans="1:27" ht="12.75" customHeight="1" x14ac:dyDescent="0.15">
      <c r="A336" s="11"/>
      <c r="B336" s="11"/>
      <c r="C336" s="11"/>
      <c r="D336" s="11"/>
      <c r="E336" s="11"/>
      <c r="F336" s="11"/>
      <c r="G336" s="11"/>
      <c r="H336" s="11"/>
      <c r="I336" s="11"/>
      <c r="J336" s="11"/>
      <c r="K336" s="11"/>
      <c r="L336" s="11"/>
      <c r="M336" s="11"/>
      <c r="N336" s="11"/>
      <c r="O336" s="11"/>
      <c r="P336" s="11"/>
      <c r="Q336" s="11"/>
      <c r="R336" s="11"/>
      <c r="S336" s="11"/>
      <c r="T336" s="11"/>
      <c r="U336" s="11"/>
      <c r="V336" s="11"/>
      <c r="W336" s="11"/>
      <c r="X336" s="11"/>
      <c r="Y336" s="11"/>
      <c r="Z336" s="11"/>
      <c r="AA336" s="11"/>
    </row>
    <row r="337" spans="1:27" ht="12.75" customHeight="1" x14ac:dyDescent="0.15">
      <c r="A337" s="11"/>
      <c r="B337" s="11"/>
      <c r="C337" s="11"/>
      <c r="D337" s="11"/>
      <c r="E337" s="11"/>
      <c r="F337" s="11"/>
      <c r="G337" s="11"/>
      <c r="H337" s="11"/>
      <c r="I337" s="11"/>
      <c r="J337" s="11"/>
      <c r="K337" s="11"/>
      <c r="L337" s="11"/>
      <c r="M337" s="11"/>
      <c r="N337" s="11"/>
      <c r="O337" s="11"/>
      <c r="P337" s="11"/>
      <c r="Q337" s="11"/>
      <c r="R337" s="11"/>
      <c r="S337" s="11"/>
      <c r="T337" s="11"/>
      <c r="U337" s="11"/>
      <c r="V337" s="11"/>
      <c r="W337" s="11"/>
      <c r="X337" s="11"/>
      <c r="Y337" s="11"/>
      <c r="Z337" s="11"/>
      <c r="AA337" s="11"/>
    </row>
    <row r="338" spans="1:27" ht="12.75" customHeight="1" x14ac:dyDescent="0.15">
      <c r="A338" s="11"/>
      <c r="B338" s="11"/>
      <c r="C338" s="11"/>
      <c r="D338" s="11"/>
      <c r="E338" s="11"/>
      <c r="F338" s="11"/>
      <c r="G338" s="11"/>
      <c r="H338" s="11"/>
      <c r="I338" s="11"/>
      <c r="J338" s="11"/>
      <c r="K338" s="11"/>
      <c r="L338" s="11"/>
      <c r="M338" s="11"/>
      <c r="N338" s="11"/>
      <c r="O338" s="11"/>
      <c r="P338" s="11"/>
      <c r="Q338" s="11"/>
      <c r="R338" s="11"/>
      <c r="S338" s="11"/>
      <c r="T338" s="11"/>
      <c r="U338" s="11"/>
      <c r="V338" s="11"/>
      <c r="W338" s="11"/>
      <c r="X338" s="11"/>
      <c r="Y338" s="11"/>
      <c r="Z338" s="11"/>
      <c r="AA338" s="11"/>
    </row>
    <row r="339" spans="1:27" ht="12.75" customHeight="1" x14ac:dyDescent="0.15">
      <c r="A339" s="11"/>
      <c r="B339" s="11"/>
      <c r="C339" s="11"/>
      <c r="D339" s="11"/>
      <c r="E339" s="11"/>
      <c r="F339" s="11"/>
      <c r="G339" s="11"/>
      <c r="H339" s="11"/>
      <c r="I339" s="11"/>
      <c r="J339" s="11"/>
      <c r="K339" s="11"/>
      <c r="L339" s="11"/>
      <c r="M339" s="11"/>
      <c r="N339" s="11"/>
      <c r="O339" s="11"/>
      <c r="P339" s="11"/>
      <c r="Q339" s="11"/>
      <c r="R339" s="11"/>
      <c r="S339" s="11"/>
      <c r="T339" s="11"/>
      <c r="U339" s="11"/>
      <c r="V339" s="11"/>
      <c r="W339" s="11"/>
      <c r="X339" s="11"/>
      <c r="Y339" s="11"/>
      <c r="Z339" s="11"/>
      <c r="AA339" s="11"/>
    </row>
    <row r="340" spans="1:27" ht="12.75" customHeight="1" x14ac:dyDescent="0.15">
      <c r="A340" s="11"/>
      <c r="B340" s="11"/>
      <c r="C340" s="11"/>
      <c r="D340" s="11"/>
      <c r="E340" s="11"/>
      <c r="F340" s="11"/>
      <c r="G340" s="11"/>
      <c r="H340" s="11"/>
      <c r="I340" s="11"/>
      <c r="J340" s="11"/>
      <c r="K340" s="11"/>
      <c r="L340" s="11"/>
      <c r="M340" s="11"/>
      <c r="N340" s="11"/>
      <c r="O340" s="11"/>
      <c r="P340" s="11"/>
      <c r="Q340" s="11"/>
      <c r="R340" s="11"/>
      <c r="S340" s="11"/>
      <c r="T340" s="11"/>
      <c r="U340" s="11"/>
      <c r="V340" s="11"/>
      <c r="W340" s="11"/>
      <c r="X340" s="11"/>
      <c r="Y340" s="11"/>
      <c r="Z340" s="11"/>
      <c r="AA340" s="11"/>
    </row>
    <row r="341" spans="1:27" ht="12.75" customHeight="1" x14ac:dyDescent="0.15">
      <c r="A341" s="11"/>
      <c r="B341" s="11"/>
      <c r="C341" s="11"/>
      <c r="D341" s="11"/>
      <c r="E341" s="11"/>
      <c r="F341" s="11"/>
      <c r="G341" s="11"/>
      <c r="H341" s="11"/>
      <c r="I341" s="11"/>
      <c r="J341" s="11"/>
      <c r="K341" s="11"/>
      <c r="L341" s="11"/>
      <c r="M341" s="11"/>
      <c r="N341" s="11"/>
      <c r="O341" s="11"/>
      <c r="P341" s="11"/>
      <c r="Q341" s="11"/>
      <c r="R341" s="11"/>
      <c r="S341" s="11"/>
      <c r="T341" s="11"/>
      <c r="U341" s="11"/>
      <c r="V341" s="11"/>
      <c r="W341" s="11"/>
      <c r="X341" s="11"/>
      <c r="Y341" s="11"/>
      <c r="Z341" s="11"/>
      <c r="AA341" s="11"/>
    </row>
    <row r="342" spans="1:27" ht="12.75" customHeight="1" x14ac:dyDescent="0.15">
      <c r="A342" s="11"/>
      <c r="B342" s="11"/>
      <c r="C342" s="11"/>
      <c r="D342" s="11"/>
      <c r="E342" s="11"/>
      <c r="F342" s="11"/>
      <c r="G342" s="11"/>
      <c r="H342" s="11"/>
      <c r="I342" s="11"/>
      <c r="J342" s="11"/>
      <c r="K342" s="11"/>
      <c r="L342" s="11"/>
      <c r="M342" s="11"/>
      <c r="N342" s="11"/>
      <c r="O342" s="11"/>
      <c r="P342" s="11"/>
      <c r="Q342" s="11"/>
      <c r="R342" s="11"/>
      <c r="S342" s="11"/>
      <c r="T342" s="11"/>
      <c r="U342" s="11"/>
      <c r="V342" s="11"/>
      <c r="W342" s="11"/>
      <c r="X342" s="11"/>
      <c r="Y342" s="11"/>
      <c r="Z342" s="11"/>
      <c r="AA342" s="11"/>
    </row>
    <row r="343" spans="1:27" ht="12.75" customHeight="1" x14ac:dyDescent="0.15">
      <c r="A343" s="11"/>
      <c r="B343" s="11"/>
      <c r="C343" s="11"/>
      <c r="D343" s="11"/>
      <c r="E343" s="11"/>
      <c r="F343" s="11"/>
      <c r="G343" s="11"/>
      <c r="H343" s="11"/>
      <c r="I343" s="11"/>
      <c r="J343" s="11"/>
      <c r="K343" s="11"/>
      <c r="L343" s="11"/>
      <c r="M343" s="11"/>
      <c r="N343" s="11"/>
      <c r="O343" s="11"/>
      <c r="P343" s="11"/>
      <c r="Q343" s="11"/>
      <c r="R343" s="11"/>
      <c r="S343" s="11"/>
      <c r="T343" s="11"/>
      <c r="U343" s="11"/>
      <c r="V343" s="11"/>
      <c r="W343" s="11"/>
      <c r="X343" s="11"/>
      <c r="Y343" s="11"/>
      <c r="Z343" s="11"/>
      <c r="AA343" s="11"/>
    </row>
    <row r="344" spans="1:27" ht="12.75" customHeight="1" x14ac:dyDescent="0.15">
      <c r="A344" s="11"/>
      <c r="B344" s="11"/>
      <c r="C344" s="11"/>
      <c r="D344" s="11"/>
      <c r="E344" s="11"/>
      <c r="F344" s="11"/>
      <c r="G344" s="11"/>
      <c r="H344" s="11"/>
      <c r="I344" s="11"/>
      <c r="J344" s="11"/>
      <c r="K344" s="11"/>
      <c r="L344" s="11"/>
      <c r="M344" s="11"/>
      <c r="N344" s="11"/>
      <c r="O344" s="11"/>
      <c r="P344" s="11"/>
      <c r="Q344" s="11"/>
      <c r="R344" s="11"/>
      <c r="S344" s="11"/>
      <c r="T344" s="11"/>
      <c r="U344" s="11"/>
      <c r="V344" s="11"/>
      <c r="W344" s="11"/>
      <c r="X344" s="11"/>
      <c r="Y344" s="11"/>
      <c r="Z344" s="11"/>
      <c r="AA344" s="11"/>
    </row>
    <row r="345" spans="1:27" ht="12.75" customHeight="1" x14ac:dyDescent="0.15">
      <c r="A345" s="11"/>
      <c r="B345" s="11"/>
      <c r="C345" s="11"/>
      <c r="D345" s="11"/>
      <c r="E345" s="11"/>
      <c r="F345" s="11"/>
      <c r="G345" s="11"/>
      <c r="H345" s="11"/>
      <c r="I345" s="11"/>
      <c r="J345" s="11"/>
      <c r="K345" s="11"/>
      <c r="L345" s="11"/>
      <c r="M345" s="11"/>
      <c r="N345" s="11"/>
      <c r="O345" s="11"/>
      <c r="P345" s="11"/>
      <c r="Q345" s="11"/>
      <c r="R345" s="11"/>
      <c r="S345" s="11"/>
      <c r="T345" s="11"/>
      <c r="U345" s="11"/>
      <c r="V345" s="11"/>
      <c r="W345" s="11"/>
      <c r="X345" s="11"/>
      <c r="Y345" s="11"/>
      <c r="Z345" s="11"/>
      <c r="AA345" s="11"/>
    </row>
    <row r="346" spans="1:27" ht="12.75" customHeight="1" x14ac:dyDescent="0.15">
      <c r="A346" s="11"/>
      <c r="B346" s="11"/>
      <c r="C346" s="11"/>
      <c r="D346" s="11"/>
      <c r="E346" s="11"/>
      <c r="F346" s="11"/>
      <c r="G346" s="11"/>
      <c r="H346" s="11"/>
      <c r="I346" s="11"/>
      <c r="J346" s="11"/>
      <c r="K346" s="11"/>
      <c r="L346" s="11"/>
      <c r="M346" s="11"/>
      <c r="N346" s="11"/>
      <c r="O346" s="11"/>
      <c r="P346" s="11"/>
      <c r="Q346" s="11"/>
      <c r="R346" s="11"/>
      <c r="S346" s="11"/>
      <c r="T346" s="11"/>
      <c r="U346" s="11"/>
      <c r="V346" s="11"/>
      <c r="W346" s="11"/>
      <c r="X346" s="11"/>
      <c r="Y346" s="11"/>
      <c r="Z346" s="11"/>
      <c r="AA346" s="11"/>
    </row>
    <row r="347" spans="1:27" ht="12.75" customHeight="1" x14ac:dyDescent="0.15">
      <c r="A347" s="11"/>
      <c r="B347" s="11"/>
      <c r="C347" s="11"/>
      <c r="D347" s="11"/>
      <c r="E347" s="11"/>
      <c r="F347" s="11"/>
      <c r="G347" s="11"/>
      <c r="H347" s="11"/>
      <c r="I347" s="11"/>
      <c r="J347" s="11"/>
      <c r="K347" s="11"/>
      <c r="L347" s="11"/>
      <c r="M347" s="11"/>
      <c r="N347" s="11"/>
      <c r="O347" s="11"/>
      <c r="P347" s="11"/>
      <c r="Q347" s="11"/>
      <c r="R347" s="11"/>
      <c r="S347" s="11"/>
      <c r="T347" s="11"/>
      <c r="U347" s="11"/>
      <c r="V347" s="11"/>
      <c r="W347" s="11"/>
      <c r="X347" s="11"/>
      <c r="Y347" s="11"/>
      <c r="Z347" s="11"/>
      <c r="AA347" s="11"/>
    </row>
    <row r="348" spans="1:27" ht="12.75" customHeight="1" x14ac:dyDescent="0.15">
      <c r="A348" s="11"/>
      <c r="B348" s="11"/>
      <c r="C348" s="11"/>
      <c r="D348" s="11"/>
      <c r="E348" s="11"/>
      <c r="F348" s="11"/>
      <c r="G348" s="11"/>
      <c r="H348" s="11"/>
      <c r="I348" s="11"/>
      <c r="J348" s="11"/>
      <c r="K348" s="11"/>
      <c r="L348" s="11"/>
      <c r="M348" s="11"/>
      <c r="N348" s="11"/>
      <c r="O348" s="11"/>
      <c r="P348" s="11"/>
      <c r="Q348" s="11"/>
      <c r="R348" s="11"/>
      <c r="S348" s="11"/>
      <c r="T348" s="11"/>
      <c r="U348" s="11"/>
      <c r="V348" s="11"/>
      <c r="W348" s="11"/>
      <c r="X348" s="11"/>
      <c r="Y348" s="11"/>
      <c r="Z348" s="11"/>
      <c r="AA348" s="11"/>
    </row>
    <row r="349" spans="1:27" ht="12.75" customHeight="1" x14ac:dyDescent="0.15">
      <c r="A349" s="11"/>
      <c r="B349" s="11"/>
      <c r="C349" s="11"/>
      <c r="D349" s="11"/>
      <c r="E349" s="11"/>
      <c r="F349" s="11"/>
      <c r="G349" s="11"/>
      <c r="H349" s="11"/>
      <c r="I349" s="11"/>
      <c r="J349" s="11"/>
      <c r="K349" s="11"/>
      <c r="L349" s="11"/>
      <c r="M349" s="11"/>
      <c r="N349" s="11"/>
      <c r="O349" s="11"/>
      <c r="P349" s="11"/>
      <c r="Q349" s="11"/>
      <c r="R349" s="11"/>
      <c r="S349" s="11"/>
      <c r="T349" s="11"/>
      <c r="U349" s="11"/>
      <c r="V349" s="11"/>
      <c r="W349" s="11"/>
      <c r="X349" s="11"/>
      <c r="Y349" s="11"/>
      <c r="Z349" s="11"/>
      <c r="AA349" s="11"/>
    </row>
    <row r="350" spans="1:27" ht="12.75" customHeight="1" x14ac:dyDescent="0.15">
      <c r="A350" s="11"/>
      <c r="B350" s="11"/>
      <c r="C350" s="11"/>
      <c r="D350" s="11"/>
      <c r="E350" s="11"/>
      <c r="F350" s="11"/>
      <c r="G350" s="11"/>
      <c r="H350" s="11"/>
      <c r="I350" s="11"/>
      <c r="J350" s="11"/>
      <c r="K350" s="11"/>
      <c r="L350" s="11"/>
      <c r="M350" s="11"/>
      <c r="N350" s="11"/>
      <c r="O350" s="11"/>
      <c r="P350" s="11"/>
      <c r="Q350" s="11"/>
      <c r="R350" s="11"/>
      <c r="S350" s="11"/>
      <c r="T350" s="11"/>
      <c r="U350" s="11"/>
      <c r="V350" s="11"/>
      <c r="W350" s="11"/>
      <c r="X350" s="11"/>
      <c r="Y350" s="11"/>
      <c r="Z350" s="11"/>
      <c r="AA350" s="11"/>
    </row>
    <row r="351" spans="1:27" ht="12.75" customHeight="1" x14ac:dyDescent="0.15">
      <c r="A351" s="11"/>
      <c r="B351" s="11"/>
      <c r="C351" s="11"/>
      <c r="D351" s="11"/>
      <c r="E351" s="11"/>
      <c r="F351" s="11"/>
      <c r="G351" s="11"/>
      <c r="H351" s="11"/>
      <c r="I351" s="11"/>
      <c r="J351" s="11"/>
      <c r="K351" s="11"/>
      <c r="L351" s="11"/>
      <c r="M351" s="11"/>
      <c r="N351" s="11"/>
      <c r="O351" s="11"/>
      <c r="P351" s="11"/>
      <c r="Q351" s="11"/>
      <c r="R351" s="11"/>
      <c r="S351" s="11"/>
      <c r="T351" s="11"/>
      <c r="U351" s="11"/>
      <c r="V351" s="11"/>
      <c r="W351" s="11"/>
      <c r="X351" s="11"/>
      <c r="Y351" s="11"/>
      <c r="Z351" s="11"/>
      <c r="AA351" s="11"/>
    </row>
    <row r="352" spans="1:27" ht="12.75" customHeight="1" x14ac:dyDescent="0.15">
      <c r="A352" s="11"/>
      <c r="B352" s="11"/>
      <c r="C352" s="11"/>
      <c r="D352" s="11"/>
      <c r="E352" s="11"/>
      <c r="F352" s="11"/>
      <c r="G352" s="11"/>
      <c r="H352" s="11"/>
      <c r="I352" s="11"/>
      <c r="J352" s="11"/>
      <c r="K352" s="11"/>
      <c r="L352" s="11"/>
      <c r="M352" s="11"/>
      <c r="N352" s="11"/>
      <c r="O352" s="11"/>
      <c r="P352" s="11"/>
      <c r="Q352" s="11"/>
      <c r="R352" s="11"/>
      <c r="S352" s="11"/>
      <c r="T352" s="11"/>
      <c r="U352" s="11"/>
      <c r="V352" s="11"/>
      <c r="W352" s="11"/>
      <c r="X352" s="11"/>
      <c r="Y352" s="11"/>
      <c r="Z352" s="11"/>
      <c r="AA352" s="11"/>
    </row>
    <row r="353" spans="1:27" ht="12.75" customHeight="1" x14ac:dyDescent="0.15">
      <c r="A353" s="11"/>
      <c r="B353" s="11"/>
      <c r="C353" s="11"/>
      <c r="D353" s="11"/>
      <c r="E353" s="11"/>
      <c r="F353" s="11"/>
      <c r="G353" s="11"/>
      <c r="H353" s="11"/>
      <c r="I353" s="11"/>
      <c r="J353" s="11"/>
      <c r="K353" s="11"/>
      <c r="L353" s="11"/>
      <c r="M353" s="11"/>
      <c r="N353" s="11"/>
      <c r="O353" s="11"/>
      <c r="P353" s="11"/>
      <c r="Q353" s="11"/>
      <c r="R353" s="11"/>
      <c r="S353" s="11"/>
      <c r="T353" s="11"/>
      <c r="U353" s="11"/>
      <c r="V353" s="11"/>
      <c r="W353" s="11"/>
      <c r="X353" s="11"/>
      <c r="Y353" s="11"/>
      <c r="Z353" s="11"/>
      <c r="AA353" s="11"/>
    </row>
    <row r="354" spans="1:27" ht="12.75" customHeight="1" x14ac:dyDescent="0.15">
      <c r="A354" s="11"/>
      <c r="B354" s="11"/>
      <c r="C354" s="11"/>
      <c r="D354" s="11"/>
      <c r="E354" s="11"/>
      <c r="F354" s="11"/>
      <c r="G354" s="11"/>
      <c r="H354" s="11"/>
      <c r="I354" s="11"/>
      <c r="J354" s="11"/>
      <c r="K354" s="11"/>
      <c r="L354" s="11"/>
      <c r="M354" s="11"/>
      <c r="N354" s="11"/>
      <c r="O354" s="11"/>
      <c r="P354" s="11"/>
      <c r="Q354" s="11"/>
      <c r="R354" s="11"/>
      <c r="S354" s="11"/>
      <c r="T354" s="11"/>
      <c r="U354" s="11"/>
      <c r="V354" s="11"/>
      <c r="W354" s="11"/>
      <c r="X354" s="11"/>
      <c r="Y354" s="11"/>
      <c r="Z354" s="11"/>
      <c r="AA354" s="11"/>
    </row>
    <row r="355" spans="1:27" ht="12.75" customHeight="1" x14ac:dyDescent="0.15">
      <c r="A355" s="11"/>
      <c r="B355" s="11"/>
      <c r="C355" s="11"/>
      <c r="D355" s="11"/>
      <c r="E355" s="11"/>
      <c r="F355" s="11"/>
      <c r="G355" s="11"/>
      <c r="H355" s="11"/>
      <c r="I355" s="11"/>
      <c r="J355" s="11"/>
      <c r="K355" s="11"/>
      <c r="L355" s="11"/>
      <c r="M355" s="11"/>
      <c r="N355" s="11"/>
      <c r="O355" s="11"/>
      <c r="P355" s="11"/>
      <c r="Q355" s="11"/>
      <c r="R355" s="11"/>
      <c r="S355" s="11"/>
      <c r="T355" s="11"/>
      <c r="U355" s="11"/>
      <c r="V355" s="11"/>
      <c r="W355" s="11"/>
      <c r="X355" s="11"/>
      <c r="Y355" s="11"/>
      <c r="Z355" s="11"/>
      <c r="AA355" s="11"/>
    </row>
    <row r="356" spans="1:27" ht="12.75" customHeight="1" x14ac:dyDescent="0.15">
      <c r="A356" s="11"/>
      <c r="B356" s="11"/>
      <c r="C356" s="11"/>
      <c r="D356" s="11"/>
      <c r="E356" s="11"/>
      <c r="F356" s="11"/>
      <c r="G356" s="11"/>
      <c r="H356" s="11"/>
      <c r="I356" s="11"/>
      <c r="J356" s="11"/>
      <c r="K356" s="11"/>
      <c r="L356" s="11"/>
      <c r="M356" s="11"/>
      <c r="N356" s="11"/>
      <c r="O356" s="11"/>
      <c r="P356" s="11"/>
      <c r="Q356" s="11"/>
      <c r="R356" s="11"/>
      <c r="S356" s="11"/>
      <c r="T356" s="11"/>
      <c r="U356" s="11"/>
      <c r="V356" s="11"/>
      <c r="W356" s="11"/>
      <c r="X356" s="11"/>
      <c r="Y356" s="11"/>
      <c r="Z356" s="11"/>
      <c r="AA356" s="11"/>
    </row>
    <row r="357" spans="1:27" ht="12.75" customHeight="1" x14ac:dyDescent="0.15">
      <c r="A357" s="11"/>
      <c r="B357" s="11"/>
      <c r="C357" s="11"/>
      <c r="D357" s="11"/>
      <c r="E357" s="11"/>
      <c r="F357" s="11"/>
      <c r="G357" s="11"/>
      <c r="H357" s="11"/>
      <c r="I357" s="11"/>
      <c r="J357" s="11"/>
      <c r="K357" s="11"/>
      <c r="L357" s="11"/>
      <c r="M357" s="11"/>
      <c r="N357" s="11"/>
      <c r="O357" s="11"/>
      <c r="P357" s="11"/>
      <c r="Q357" s="11"/>
      <c r="R357" s="11"/>
      <c r="S357" s="11"/>
      <c r="T357" s="11"/>
      <c r="U357" s="11"/>
      <c r="V357" s="11"/>
      <c r="W357" s="11"/>
      <c r="X357" s="11"/>
      <c r="Y357" s="11"/>
      <c r="Z357" s="11"/>
      <c r="AA357" s="11"/>
    </row>
    <row r="358" spans="1:27" ht="12.75" customHeight="1" x14ac:dyDescent="0.15">
      <c r="A358" s="11"/>
      <c r="B358" s="11"/>
      <c r="C358" s="11"/>
      <c r="D358" s="11"/>
      <c r="E358" s="11"/>
      <c r="F358" s="11"/>
      <c r="G358" s="11"/>
      <c r="H358" s="11"/>
      <c r="I358" s="11"/>
      <c r="J358" s="11"/>
      <c r="K358" s="11"/>
      <c r="L358" s="11"/>
      <c r="M358" s="11"/>
      <c r="N358" s="11"/>
      <c r="O358" s="11"/>
      <c r="P358" s="11"/>
      <c r="Q358" s="11"/>
      <c r="R358" s="11"/>
      <c r="S358" s="11"/>
      <c r="T358" s="11"/>
      <c r="U358" s="11"/>
      <c r="V358" s="11"/>
      <c r="W358" s="11"/>
      <c r="X358" s="11"/>
      <c r="Y358" s="11"/>
      <c r="Z358" s="11"/>
      <c r="AA358" s="11"/>
    </row>
    <row r="359" spans="1:27" ht="12.75" customHeight="1" x14ac:dyDescent="0.15">
      <c r="A359" s="11"/>
      <c r="B359" s="11"/>
      <c r="C359" s="11"/>
      <c r="D359" s="11"/>
      <c r="E359" s="11"/>
      <c r="F359" s="11"/>
      <c r="G359" s="11"/>
      <c r="H359" s="11"/>
      <c r="I359" s="11"/>
      <c r="J359" s="11"/>
      <c r="K359" s="11"/>
      <c r="L359" s="11"/>
      <c r="M359" s="11"/>
      <c r="N359" s="11"/>
      <c r="O359" s="11"/>
      <c r="P359" s="11"/>
      <c r="Q359" s="11"/>
      <c r="R359" s="11"/>
      <c r="S359" s="11"/>
      <c r="T359" s="11"/>
      <c r="U359" s="11"/>
      <c r="V359" s="11"/>
      <c r="W359" s="11"/>
      <c r="X359" s="11"/>
      <c r="Y359" s="11"/>
      <c r="Z359" s="11"/>
      <c r="AA359" s="11"/>
    </row>
    <row r="360" spans="1:27" ht="12.75" customHeight="1" x14ac:dyDescent="0.15">
      <c r="A360" s="11"/>
      <c r="B360" s="11"/>
      <c r="C360" s="11"/>
      <c r="D360" s="11"/>
      <c r="E360" s="11"/>
      <c r="F360" s="11"/>
      <c r="G360" s="11"/>
      <c r="H360" s="11"/>
      <c r="I360" s="11"/>
      <c r="J360" s="11"/>
      <c r="K360" s="11"/>
      <c r="L360" s="11"/>
      <c r="M360" s="11"/>
      <c r="N360" s="11"/>
      <c r="O360" s="11"/>
      <c r="P360" s="11"/>
      <c r="Q360" s="11"/>
      <c r="R360" s="11"/>
      <c r="S360" s="11"/>
      <c r="T360" s="11"/>
      <c r="U360" s="11"/>
      <c r="V360" s="11"/>
      <c r="W360" s="11"/>
      <c r="X360" s="11"/>
      <c r="Y360" s="11"/>
      <c r="Z360" s="11"/>
      <c r="AA360" s="11"/>
    </row>
    <row r="361" spans="1:27" ht="12.75" customHeight="1" x14ac:dyDescent="0.15">
      <c r="A361" s="11"/>
      <c r="B361" s="11"/>
      <c r="C361" s="11"/>
      <c r="D361" s="11"/>
      <c r="E361" s="11"/>
      <c r="F361" s="11"/>
      <c r="G361" s="11"/>
      <c r="H361" s="11"/>
      <c r="I361" s="11"/>
      <c r="J361" s="11"/>
      <c r="K361" s="11"/>
      <c r="L361" s="11"/>
      <c r="M361" s="11"/>
      <c r="N361" s="11"/>
      <c r="O361" s="11"/>
      <c r="P361" s="11"/>
      <c r="Q361" s="11"/>
      <c r="R361" s="11"/>
      <c r="S361" s="11"/>
      <c r="T361" s="11"/>
      <c r="U361" s="11"/>
      <c r="V361" s="11"/>
      <c r="W361" s="11"/>
      <c r="X361" s="11"/>
      <c r="Y361" s="11"/>
      <c r="Z361" s="11"/>
      <c r="AA361" s="11"/>
    </row>
    <row r="362" spans="1:27" ht="12.75" customHeight="1" x14ac:dyDescent="0.15">
      <c r="A362" s="11"/>
      <c r="B362" s="11"/>
      <c r="C362" s="11"/>
      <c r="D362" s="11"/>
      <c r="E362" s="11"/>
      <c r="F362" s="11"/>
      <c r="G362" s="11"/>
      <c r="H362" s="11"/>
      <c r="I362" s="11"/>
      <c r="J362" s="11"/>
      <c r="K362" s="11"/>
      <c r="L362" s="11"/>
      <c r="M362" s="11"/>
      <c r="N362" s="11"/>
      <c r="O362" s="11"/>
      <c r="P362" s="11"/>
      <c r="Q362" s="11"/>
      <c r="R362" s="11"/>
      <c r="S362" s="11"/>
      <c r="T362" s="11"/>
      <c r="U362" s="11"/>
      <c r="V362" s="11"/>
      <c r="W362" s="11"/>
      <c r="X362" s="11"/>
      <c r="Y362" s="11"/>
      <c r="Z362" s="11"/>
      <c r="AA362" s="11"/>
    </row>
    <row r="363" spans="1:27" ht="12.75" customHeight="1" x14ac:dyDescent="0.15">
      <c r="A363" s="11"/>
      <c r="B363" s="11"/>
      <c r="C363" s="11"/>
      <c r="D363" s="11"/>
      <c r="E363" s="11"/>
      <c r="F363" s="11"/>
      <c r="G363" s="11"/>
      <c r="H363" s="11"/>
      <c r="I363" s="11"/>
      <c r="J363" s="11"/>
      <c r="K363" s="11"/>
      <c r="L363" s="11"/>
      <c r="M363" s="11"/>
      <c r="N363" s="11"/>
      <c r="O363" s="11"/>
      <c r="P363" s="11"/>
      <c r="Q363" s="11"/>
      <c r="R363" s="11"/>
      <c r="S363" s="11"/>
      <c r="T363" s="11"/>
      <c r="U363" s="11"/>
      <c r="V363" s="11"/>
      <c r="W363" s="11"/>
      <c r="X363" s="11"/>
      <c r="Y363" s="11"/>
      <c r="Z363" s="11"/>
      <c r="AA363" s="11"/>
    </row>
    <row r="364" spans="1:27" ht="12.75" customHeight="1" x14ac:dyDescent="0.15">
      <c r="A364" s="11"/>
      <c r="B364" s="11"/>
      <c r="C364" s="11"/>
      <c r="D364" s="11"/>
      <c r="E364" s="11"/>
      <c r="F364" s="11"/>
      <c r="G364" s="11"/>
      <c r="H364" s="11"/>
      <c r="I364" s="11"/>
      <c r="J364" s="11"/>
      <c r="K364" s="11"/>
      <c r="L364" s="11"/>
      <c r="M364" s="11"/>
      <c r="N364" s="11"/>
      <c r="O364" s="11"/>
      <c r="P364" s="11"/>
      <c r="Q364" s="11"/>
      <c r="R364" s="11"/>
      <c r="S364" s="11"/>
      <c r="T364" s="11"/>
      <c r="U364" s="11"/>
      <c r="V364" s="11"/>
      <c r="W364" s="11"/>
      <c r="X364" s="11"/>
      <c r="Y364" s="11"/>
      <c r="Z364" s="11"/>
      <c r="AA364" s="11"/>
    </row>
    <row r="365" spans="1:27" ht="12.75" customHeight="1" x14ac:dyDescent="0.15">
      <c r="A365" s="11"/>
      <c r="B365" s="11"/>
      <c r="C365" s="11"/>
      <c r="D365" s="11"/>
      <c r="E365" s="11"/>
      <c r="F365" s="11"/>
      <c r="G365" s="11"/>
      <c r="H365" s="11"/>
      <c r="I365" s="11"/>
      <c r="J365" s="11"/>
      <c r="K365" s="11"/>
      <c r="L365" s="11"/>
      <c r="M365" s="11"/>
      <c r="N365" s="11"/>
      <c r="O365" s="11"/>
      <c r="P365" s="11"/>
      <c r="Q365" s="11"/>
      <c r="R365" s="11"/>
      <c r="S365" s="11"/>
      <c r="T365" s="11"/>
      <c r="U365" s="11"/>
      <c r="V365" s="11"/>
      <c r="W365" s="11"/>
      <c r="X365" s="11"/>
      <c r="Y365" s="11"/>
      <c r="Z365" s="11"/>
      <c r="AA365" s="11"/>
    </row>
    <row r="366" spans="1:27" ht="12.75" customHeight="1" x14ac:dyDescent="0.15">
      <c r="A366" s="11"/>
      <c r="B366" s="11"/>
      <c r="C366" s="11"/>
      <c r="D366" s="11"/>
      <c r="E366" s="11"/>
      <c r="F366" s="11"/>
      <c r="G366" s="11"/>
      <c r="H366" s="11"/>
      <c r="I366" s="11"/>
      <c r="J366" s="11"/>
      <c r="K366" s="11"/>
      <c r="L366" s="11"/>
      <c r="M366" s="11"/>
      <c r="N366" s="11"/>
      <c r="O366" s="11"/>
      <c r="P366" s="11"/>
      <c r="Q366" s="11"/>
      <c r="R366" s="11"/>
      <c r="S366" s="11"/>
      <c r="T366" s="11"/>
      <c r="U366" s="11"/>
      <c r="V366" s="11"/>
      <c r="W366" s="11"/>
      <c r="X366" s="11"/>
      <c r="Y366" s="11"/>
      <c r="Z366" s="11"/>
      <c r="AA366" s="11"/>
    </row>
    <row r="367" spans="1:27" ht="12.75" customHeight="1" x14ac:dyDescent="0.15">
      <c r="A367" s="11"/>
      <c r="B367" s="11"/>
      <c r="C367" s="11"/>
      <c r="D367" s="11"/>
      <c r="E367" s="11"/>
      <c r="F367" s="11"/>
      <c r="G367" s="11"/>
      <c r="H367" s="11"/>
      <c r="I367" s="11"/>
      <c r="J367" s="11"/>
      <c r="K367" s="11"/>
      <c r="L367" s="11"/>
      <c r="M367" s="11"/>
      <c r="N367" s="11"/>
      <c r="O367" s="11"/>
      <c r="P367" s="11"/>
      <c r="Q367" s="11"/>
      <c r="R367" s="11"/>
      <c r="S367" s="11"/>
      <c r="T367" s="11"/>
      <c r="U367" s="11"/>
      <c r="V367" s="11"/>
      <c r="W367" s="11"/>
      <c r="X367" s="11"/>
      <c r="Y367" s="11"/>
      <c r="Z367" s="11"/>
      <c r="AA367" s="11"/>
    </row>
    <row r="368" spans="1:27" ht="12.75" customHeight="1" x14ac:dyDescent="0.15">
      <c r="A368" s="11"/>
      <c r="B368" s="11"/>
      <c r="C368" s="11"/>
      <c r="D368" s="11"/>
      <c r="E368" s="11"/>
      <c r="F368" s="11"/>
      <c r="G368" s="11"/>
      <c r="H368" s="11"/>
      <c r="I368" s="11"/>
      <c r="J368" s="11"/>
      <c r="K368" s="11"/>
      <c r="L368" s="11"/>
      <c r="M368" s="11"/>
      <c r="N368" s="11"/>
      <c r="O368" s="11"/>
      <c r="P368" s="11"/>
      <c r="Q368" s="11"/>
      <c r="R368" s="11"/>
      <c r="S368" s="11"/>
      <c r="T368" s="11"/>
      <c r="U368" s="11"/>
      <c r="V368" s="11"/>
      <c r="W368" s="11"/>
      <c r="X368" s="11"/>
      <c r="Y368" s="11"/>
      <c r="Z368" s="11"/>
      <c r="AA368" s="11"/>
    </row>
    <row r="369" spans="1:27" ht="12.75" customHeight="1" x14ac:dyDescent="0.15">
      <c r="A369" s="11"/>
      <c r="B369" s="11"/>
      <c r="C369" s="11"/>
      <c r="D369" s="11"/>
      <c r="E369" s="11"/>
      <c r="F369" s="11"/>
      <c r="G369" s="11"/>
      <c r="H369" s="11"/>
      <c r="I369" s="11"/>
      <c r="J369" s="11"/>
      <c r="K369" s="11"/>
      <c r="L369" s="11"/>
      <c r="M369" s="11"/>
      <c r="N369" s="11"/>
      <c r="O369" s="11"/>
      <c r="P369" s="11"/>
      <c r="Q369" s="11"/>
      <c r="R369" s="11"/>
      <c r="S369" s="11"/>
      <c r="T369" s="11"/>
      <c r="U369" s="11"/>
      <c r="V369" s="11"/>
      <c r="W369" s="11"/>
      <c r="X369" s="11"/>
      <c r="Y369" s="11"/>
      <c r="Z369" s="11"/>
      <c r="AA369" s="11"/>
    </row>
    <row r="370" spans="1:27" ht="12.75" customHeight="1" x14ac:dyDescent="0.15">
      <c r="A370" s="11"/>
      <c r="B370" s="11"/>
      <c r="C370" s="11"/>
      <c r="D370" s="11"/>
      <c r="E370" s="11"/>
      <c r="F370" s="11"/>
      <c r="G370" s="11"/>
      <c r="H370" s="11"/>
      <c r="I370" s="11"/>
      <c r="J370" s="11"/>
      <c r="K370" s="11"/>
      <c r="L370" s="11"/>
      <c r="M370" s="11"/>
      <c r="N370" s="11"/>
      <c r="O370" s="11"/>
      <c r="P370" s="11"/>
      <c r="Q370" s="11"/>
      <c r="R370" s="11"/>
      <c r="S370" s="11"/>
      <c r="T370" s="11"/>
      <c r="U370" s="11"/>
      <c r="V370" s="11"/>
      <c r="W370" s="11"/>
      <c r="X370" s="11"/>
      <c r="Y370" s="11"/>
      <c r="Z370" s="11"/>
      <c r="AA370" s="11"/>
    </row>
    <row r="371" spans="1:27" ht="12.75" customHeight="1" x14ac:dyDescent="0.15">
      <c r="A371" s="11"/>
      <c r="B371" s="11"/>
      <c r="C371" s="11"/>
      <c r="D371" s="11"/>
      <c r="E371" s="11"/>
      <c r="F371" s="11"/>
      <c r="G371" s="11"/>
      <c r="H371" s="11"/>
      <c r="I371" s="11"/>
      <c r="J371" s="11"/>
      <c r="K371" s="11"/>
      <c r="L371" s="11"/>
      <c r="M371" s="11"/>
      <c r="N371" s="11"/>
      <c r="O371" s="11"/>
      <c r="P371" s="11"/>
      <c r="Q371" s="11"/>
      <c r="R371" s="11"/>
      <c r="S371" s="11"/>
      <c r="T371" s="11"/>
      <c r="U371" s="11"/>
      <c r="V371" s="11"/>
      <c r="W371" s="11"/>
      <c r="X371" s="11"/>
      <c r="Y371" s="11"/>
      <c r="Z371" s="11"/>
      <c r="AA371" s="11"/>
    </row>
    <row r="372" spans="1:27" ht="12.75" customHeight="1" x14ac:dyDescent="0.15">
      <c r="A372" s="11"/>
      <c r="B372" s="11"/>
      <c r="C372" s="11"/>
      <c r="D372" s="11"/>
      <c r="E372" s="11"/>
      <c r="F372" s="11"/>
      <c r="G372" s="11"/>
      <c r="H372" s="11"/>
      <c r="I372" s="11"/>
      <c r="J372" s="11"/>
      <c r="K372" s="11"/>
      <c r="L372" s="11"/>
      <c r="M372" s="11"/>
      <c r="N372" s="11"/>
      <c r="O372" s="11"/>
      <c r="P372" s="11"/>
      <c r="Q372" s="11"/>
      <c r="R372" s="11"/>
      <c r="S372" s="11"/>
      <c r="T372" s="11"/>
      <c r="U372" s="11"/>
      <c r="V372" s="11"/>
      <c r="W372" s="11"/>
      <c r="X372" s="11"/>
      <c r="Y372" s="11"/>
      <c r="Z372" s="11"/>
      <c r="AA372" s="11"/>
    </row>
    <row r="373" spans="1:27" ht="12.75" customHeight="1" x14ac:dyDescent="0.15">
      <c r="A373" s="11"/>
      <c r="B373" s="11"/>
      <c r="C373" s="11"/>
      <c r="D373" s="11"/>
      <c r="E373" s="11"/>
      <c r="F373" s="11"/>
      <c r="G373" s="11"/>
      <c r="H373" s="11"/>
      <c r="I373" s="11"/>
      <c r="J373" s="11"/>
      <c r="K373" s="11"/>
      <c r="L373" s="11"/>
      <c r="M373" s="11"/>
      <c r="N373" s="11"/>
      <c r="O373" s="11"/>
      <c r="P373" s="11"/>
      <c r="Q373" s="11"/>
      <c r="R373" s="11"/>
      <c r="S373" s="11"/>
      <c r="T373" s="11"/>
      <c r="U373" s="11"/>
      <c r="V373" s="11"/>
      <c r="W373" s="11"/>
      <c r="X373" s="11"/>
      <c r="Y373" s="11"/>
      <c r="Z373" s="11"/>
      <c r="AA373" s="11"/>
    </row>
    <row r="374" spans="1:27" ht="12.75" customHeight="1" x14ac:dyDescent="0.15">
      <c r="A374" s="11"/>
      <c r="B374" s="11"/>
      <c r="C374" s="11"/>
      <c r="D374" s="11"/>
      <c r="E374" s="11"/>
      <c r="F374" s="11"/>
      <c r="G374" s="11"/>
      <c r="H374" s="11"/>
      <c r="I374" s="11"/>
      <c r="J374" s="11"/>
      <c r="K374" s="11"/>
      <c r="L374" s="11"/>
      <c r="M374" s="11"/>
      <c r="N374" s="11"/>
      <c r="O374" s="11"/>
      <c r="P374" s="11"/>
      <c r="Q374" s="11"/>
      <c r="R374" s="11"/>
      <c r="S374" s="11"/>
      <c r="T374" s="11"/>
      <c r="U374" s="11"/>
      <c r="V374" s="11"/>
      <c r="W374" s="11"/>
      <c r="X374" s="11"/>
      <c r="Y374" s="11"/>
      <c r="Z374" s="11"/>
      <c r="AA374" s="11"/>
    </row>
    <row r="375" spans="1:27" ht="12.75" customHeight="1" x14ac:dyDescent="0.15">
      <c r="A375" s="11"/>
      <c r="B375" s="11"/>
      <c r="C375" s="11"/>
      <c r="D375" s="11"/>
      <c r="E375" s="11"/>
      <c r="F375" s="11"/>
      <c r="G375" s="11"/>
      <c r="H375" s="11"/>
      <c r="I375" s="11"/>
      <c r="J375" s="11"/>
      <c r="K375" s="11"/>
      <c r="L375" s="11"/>
      <c r="M375" s="11"/>
      <c r="N375" s="11"/>
      <c r="O375" s="11"/>
      <c r="P375" s="11"/>
      <c r="Q375" s="11"/>
      <c r="R375" s="11"/>
      <c r="S375" s="11"/>
      <c r="T375" s="11"/>
      <c r="U375" s="11"/>
      <c r="V375" s="11"/>
      <c r="W375" s="11"/>
      <c r="X375" s="11"/>
      <c r="Y375" s="11"/>
      <c r="Z375" s="11"/>
      <c r="AA375" s="11"/>
    </row>
    <row r="376" spans="1:27" ht="12.75" customHeight="1" x14ac:dyDescent="0.15">
      <c r="A376" s="11"/>
      <c r="B376" s="11"/>
      <c r="C376" s="11"/>
      <c r="D376" s="11"/>
      <c r="E376" s="11"/>
      <c r="F376" s="11"/>
      <c r="G376" s="11"/>
      <c r="H376" s="11"/>
      <c r="I376" s="11"/>
      <c r="J376" s="11"/>
      <c r="K376" s="11"/>
      <c r="L376" s="11"/>
      <c r="M376" s="11"/>
      <c r="N376" s="11"/>
      <c r="O376" s="11"/>
      <c r="P376" s="11"/>
      <c r="Q376" s="11"/>
      <c r="R376" s="11"/>
      <c r="S376" s="11"/>
      <c r="T376" s="11"/>
      <c r="U376" s="11"/>
      <c r="V376" s="11"/>
      <c r="W376" s="11"/>
      <c r="X376" s="11"/>
      <c r="Y376" s="11"/>
      <c r="Z376" s="11"/>
      <c r="AA376" s="11"/>
    </row>
    <row r="377" spans="1:27" ht="12.75" customHeight="1" x14ac:dyDescent="0.15">
      <c r="A377" s="11"/>
      <c r="B377" s="11"/>
      <c r="C377" s="11"/>
      <c r="D377" s="11"/>
      <c r="E377" s="11"/>
      <c r="F377" s="11"/>
      <c r="G377" s="11"/>
      <c r="H377" s="11"/>
      <c r="I377" s="11"/>
      <c r="J377" s="11"/>
      <c r="K377" s="11"/>
      <c r="L377" s="11"/>
      <c r="M377" s="11"/>
      <c r="N377" s="11"/>
      <c r="O377" s="11"/>
      <c r="P377" s="11"/>
      <c r="Q377" s="11"/>
      <c r="R377" s="11"/>
      <c r="S377" s="11"/>
      <c r="T377" s="11"/>
      <c r="U377" s="11"/>
      <c r="V377" s="11"/>
      <c r="W377" s="11"/>
      <c r="X377" s="11"/>
      <c r="Y377" s="11"/>
      <c r="Z377" s="11"/>
      <c r="AA377" s="11"/>
    </row>
    <row r="378" spans="1:27" ht="12.75" customHeight="1" x14ac:dyDescent="0.15">
      <c r="A378" s="11"/>
      <c r="B378" s="11"/>
      <c r="C378" s="11"/>
      <c r="D378" s="11"/>
      <c r="E378" s="11"/>
      <c r="F378" s="11"/>
      <c r="G378" s="11"/>
      <c r="H378" s="11"/>
      <c r="I378" s="11"/>
      <c r="J378" s="11"/>
      <c r="K378" s="11"/>
      <c r="L378" s="11"/>
      <c r="M378" s="11"/>
      <c r="N378" s="11"/>
      <c r="O378" s="11"/>
      <c r="P378" s="11"/>
      <c r="Q378" s="11"/>
      <c r="R378" s="11"/>
      <c r="S378" s="11"/>
      <c r="T378" s="11"/>
      <c r="U378" s="11"/>
      <c r="V378" s="11"/>
      <c r="W378" s="11"/>
      <c r="X378" s="11"/>
      <c r="Y378" s="11"/>
      <c r="Z378" s="11"/>
      <c r="AA378" s="11"/>
    </row>
    <row r="379" spans="1:27" ht="12.75" customHeight="1" x14ac:dyDescent="0.15">
      <c r="A379" s="11"/>
      <c r="B379" s="11"/>
      <c r="C379" s="11"/>
      <c r="D379" s="11"/>
      <c r="E379" s="11"/>
      <c r="F379" s="11"/>
      <c r="G379" s="11"/>
      <c r="H379" s="11"/>
      <c r="I379" s="11"/>
      <c r="J379" s="11"/>
      <c r="K379" s="11"/>
      <c r="L379" s="11"/>
      <c r="M379" s="11"/>
      <c r="N379" s="11"/>
      <c r="O379" s="11"/>
      <c r="P379" s="11"/>
      <c r="Q379" s="11"/>
      <c r="R379" s="11"/>
      <c r="S379" s="11"/>
      <c r="T379" s="11"/>
      <c r="U379" s="11"/>
      <c r="V379" s="11"/>
      <c r="W379" s="11"/>
      <c r="X379" s="11"/>
      <c r="Y379" s="11"/>
      <c r="Z379" s="11"/>
      <c r="AA379" s="11"/>
    </row>
    <row r="380" spans="1:27" ht="12.75" customHeight="1" x14ac:dyDescent="0.15">
      <c r="A380" s="11"/>
      <c r="B380" s="11"/>
      <c r="C380" s="11"/>
      <c r="D380" s="11"/>
      <c r="E380" s="11"/>
      <c r="F380" s="11"/>
      <c r="G380" s="11"/>
      <c r="H380" s="11"/>
      <c r="I380" s="11"/>
      <c r="J380" s="11"/>
      <c r="K380" s="11"/>
      <c r="L380" s="11"/>
      <c r="M380" s="11"/>
      <c r="N380" s="11"/>
      <c r="O380" s="11"/>
      <c r="P380" s="11"/>
      <c r="Q380" s="11"/>
      <c r="R380" s="11"/>
      <c r="S380" s="11"/>
      <c r="T380" s="11"/>
      <c r="U380" s="11"/>
      <c r="V380" s="11"/>
      <c r="W380" s="11"/>
      <c r="X380" s="11"/>
      <c r="Y380" s="11"/>
      <c r="Z380" s="11"/>
      <c r="AA380" s="11"/>
    </row>
    <row r="381" spans="1:27" ht="12.75" customHeight="1" x14ac:dyDescent="0.15">
      <c r="A381" s="11"/>
      <c r="B381" s="11"/>
      <c r="C381" s="11"/>
      <c r="D381" s="11"/>
      <c r="E381" s="11"/>
      <c r="F381" s="11"/>
      <c r="G381" s="11"/>
      <c r="H381" s="11"/>
      <c r="I381" s="11"/>
      <c r="J381" s="11"/>
      <c r="K381" s="11"/>
      <c r="L381" s="11"/>
      <c r="M381" s="11"/>
      <c r="N381" s="11"/>
      <c r="O381" s="11"/>
      <c r="P381" s="11"/>
      <c r="Q381" s="11"/>
      <c r="R381" s="11"/>
      <c r="S381" s="11"/>
      <c r="T381" s="11"/>
      <c r="U381" s="11"/>
      <c r="V381" s="11"/>
      <c r="W381" s="11"/>
      <c r="X381" s="11"/>
      <c r="Y381" s="11"/>
      <c r="Z381" s="11"/>
      <c r="AA381" s="11"/>
    </row>
    <row r="382" spans="1:27" ht="12.75" customHeight="1" x14ac:dyDescent="0.15">
      <c r="A382" s="11"/>
      <c r="B382" s="11"/>
      <c r="C382" s="11"/>
      <c r="D382" s="11"/>
      <c r="E382" s="11"/>
      <c r="F382" s="11"/>
      <c r="G382" s="11"/>
      <c r="H382" s="11"/>
      <c r="I382" s="11"/>
      <c r="J382" s="11"/>
      <c r="K382" s="11"/>
      <c r="L382" s="11"/>
      <c r="M382" s="11"/>
      <c r="N382" s="11"/>
      <c r="O382" s="11"/>
      <c r="P382" s="11"/>
      <c r="Q382" s="11"/>
      <c r="R382" s="11"/>
      <c r="S382" s="11"/>
      <c r="T382" s="11"/>
      <c r="U382" s="11"/>
      <c r="V382" s="11"/>
      <c r="W382" s="11"/>
      <c r="X382" s="11"/>
      <c r="Y382" s="11"/>
      <c r="Z382" s="11"/>
      <c r="AA382" s="11"/>
    </row>
    <row r="383" spans="1:27" ht="12.75" customHeight="1" x14ac:dyDescent="0.15">
      <c r="A383" s="11"/>
      <c r="B383" s="11"/>
      <c r="C383" s="11"/>
      <c r="D383" s="11"/>
      <c r="E383" s="11"/>
      <c r="F383" s="11"/>
      <c r="G383" s="11"/>
      <c r="H383" s="11"/>
      <c r="I383" s="11"/>
      <c r="J383" s="11"/>
      <c r="K383" s="11"/>
      <c r="L383" s="11"/>
      <c r="M383" s="11"/>
      <c r="N383" s="11"/>
      <c r="O383" s="11"/>
      <c r="P383" s="11"/>
      <c r="Q383" s="11"/>
      <c r="R383" s="11"/>
      <c r="S383" s="11"/>
      <c r="T383" s="11"/>
      <c r="U383" s="11"/>
      <c r="V383" s="11"/>
      <c r="W383" s="11"/>
      <c r="X383" s="11"/>
      <c r="Y383" s="11"/>
      <c r="Z383" s="11"/>
      <c r="AA383" s="11"/>
    </row>
    <row r="384" spans="1:27" ht="12.75" customHeight="1" x14ac:dyDescent="0.15">
      <c r="A384" s="11"/>
      <c r="B384" s="11"/>
      <c r="C384" s="11"/>
      <c r="D384" s="11"/>
      <c r="E384" s="11"/>
      <c r="F384" s="11"/>
      <c r="G384" s="11"/>
      <c r="H384" s="11"/>
      <c r="I384" s="11"/>
      <c r="J384" s="11"/>
      <c r="K384" s="11"/>
      <c r="L384" s="11"/>
      <c r="M384" s="11"/>
      <c r="N384" s="11"/>
      <c r="O384" s="11"/>
      <c r="P384" s="11"/>
      <c r="Q384" s="11"/>
      <c r="R384" s="11"/>
      <c r="S384" s="11"/>
      <c r="T384" s="11"/>
      <c r="U384" s="11"/>
      <c r="V384" s="11"/>
      <c r="W384" s="11"/>
      <c r="X384" s="11"/>
      <c r="Y384" s="11"/>
      <c r="Z384" s="11"/>
      <c r="AA384" s="11"/>
    </row>
    <row r="385" spans="1:27" ht="12.75" customHeight="1" x14ac:dyDescent="0.15">
      <c r="A385" s="11"/>
      <c r="B385" s="11"/>
      <c r="C385" s="11"/>
      <c r="D385" s="11"/>
      <c r="E385" s="11"/>
      <c r="F385" s="11"/>
      <c r="G385" s="11"/>
      <c r="H385" s="11"/>
      <c r="I385" s="11"/>
      <c r="J385" s="11"/>
      <c r="K385" s="11"/>
      <c r="L385" s="11"/>
      <c r="M385" s="11"/>
      <c r="N385" s="11"/>
      <c r="O385" s="11"/>
      <c r="P385" s="11"/>
      <c r="Q385" s="11"/>
      <c r="R385" s="11"/>
      <c r="S385" s="11"/>
      <c r="T385" s="11"/>
      <c r="U385" s="11"/>
      <c r="V385" s="11"/>
      <c r="W385" s="11"/>
      <c r="X385" s="11"/>
      <c r="Y385" s="11"/>
      <c r="Z385" s="11"/>
      <c r="AA385" s="11"/>
    </row>
    <row r="386" spans="1:27" ht="12.75" customHeight="1" x14ac:dyDescent="0.15">
      <c r="A386" s="11"/>
      <c r="B386" s="11"/>
      <c r="C386" s="11"/>
      <c r="D386" s="11"/>
      <c r="E386" s="11"/>
      <c r="F386" s="11"/>
      <c r="G386" s="11"/>
      <c r="H386" s="11"/>
      <c r="I386" s="11"/>
      <c r="J386" s="11"/>
      <c r="K386" s="11"/>
      <c r="L386" s="11"/>
      <c r="M386" s="11"/>
      <c r="N386" s="11"/>
      <c r="O386" s="11"/>
      <c r="P386" s="11"/>
      <c r="Q386" s="11"/>
      <c r="R386" s="11"/>
      <c r="S386" s="11"/>
      <c r="T386" s="11"/>
      <c r="U386" s="11"/>
      <c r="V386" s="11"/>
      <c r="W386" s="11"/>
      <c r="X386" s="11"/>
      <c r="Y386" s="11"/>
      <c r="Z386" s="11"/>
      <c r="AA386" s="11"/>
    </row>
    <row r="387" spans="1:27" ht="12.75" customHeight="1" x14ac:dyDescent="0.15">
      <c r="A387" s="11"/>
      <c r="B387" s="11"/>
      <c r="C387" s="11"/>
      <c r="D387" s="11"/>
      <c r="E387" s="11"/>
      <c r="F387" s="11"/>
      <c r="G387" s="11"/>
      <c r="H387" s="11"/>
      <c r="I387" s="11"/>
      <c r="J387" s="11"/>
      <c r="K387" s="11"/>
      <c r="L387" s="11"/>
      <c r="M387" s="11"/>
      <c r="N387" s="11"/>
      <c r="O387" s="11"/>
      <c r="P387" s="11"/>
      <c r="Q387" s="11"/>
      <c r="R387" s="11"/>
      <c r="S387" s="11"/>
      <c r="T387" s="11"/>
      <c r="U387" s="11"/>
      <c r="V387" s="11"/>
      <c r="W387" s="11"/>
      <c r="X387" s="11"/>
      <c r="Y387" s="11"/>
      <c r="Z387" s="11"/>
      <c r="AA387" s="11"/>
    </row>
    <row r="388" spans="1:27" ht="12.75" customHeight="1" x14ac:dyDescent="0.15">
      <c r="A388" s="11"/>
      <c r="B388" s="11"/>
      <c r="C388" s="11"/>
      <c r="D388" s="11"/>
      <c r="E388" s="11"/>
      <c r="F388" s="11"/>
      <c r="G388" s="11"/>
      <c r="H388" s="11"/>
      <c r="I388" s="11"/>
      <c r="J388" s="11"/>
      <c r="K388" s="11"/>
      <c r="L388" s="11"/>
      <c r="M388" s="11"/>
      <c r="N388" s="11"/>
      <c r="O388" s="11"/>
      <c r="P388" s="11"/>
      <c r="Q388" s="11"/>
      <c r="R388" s="11"/>
      <c r="S388" s="11"/>
      <c r="T388" s="11"/>
      <c r="U388" s="11"/>
      <c r="V388" s="11"/>
      <c r="W388" s="11"/>
      <c r="X388" s="11"/>
      <c r="Y388" s="11"/>
      <c r="Z388" s="11"/>
      <c r="AA388" s="11"/>
    </row>
    <row r="389" spans="1:27" ht="12.75" customHeight="1" x14ac:dyDescent="0.15">
      <c r="A389" s="11"/>
      <c r="B389" s="11"/>
      <c r="C389" s="11"/>
      <c r="D389" s="11"/>
      <c r="E389" s="11"/>
      <c r="F389" s="11"/>
      <c r="G389" s="11"/>
      <c r="H389" s="11"/>
      <c r="I389" s="11"/>
      <c r="J389" s="11"/>
      <c r="K389" s="11"/>
      <c r="L389" s="11"/>
      <c r="M389" s="11"/>
      <c r="N389" s="11"/>
      <c r="O389" s="11"/>
      <c r="P389" s="11"/>
      <c r="Q389" s="11"/>
      <c r="R389" s="11"/>
      <c r="S389" s="11"/>
      <c r="T389" s="11"/>
      <c r="U389" s="11"/>
      <c r="V389" s="11"/>
      <c r="W389" s="11"/>
      <c r="X389" s="11"/>
      <c r="Y389" s="11"/>
      <c r="Z389" s="11"/>
      <c r="AA389" s="11"/>
    </row>
    <row r="390" spans="1:27" ht="12.75" customHeight="1" x14ac:dyDescent="0.15">
      <c r="A390" s="11"/>
      <c r="B390" s="11"/>
      <c r="C390" s="11"/>
      <c r="D390" s="11"/>
      <c r="E390" s="11"/>
      <c r="F390" s="11"/>
      <c r="G390" s="11"/>
      <c r="H390" s="11"/>
      <c r="I390" s="11"/>
      <c r="J390" s="11"/>
      <c r="K390" s="11"/>
      <c r="L390" s="11"/>
      <c r="M390" s="11"/>
      <c r="N390" s="11"/>
      <c r="O390" s="11"/>
      <c r="P390" s="11"/>
      <c r="Q390" s="11"/>
      <c r="R390" s="11"/>
      <c r="S390" s="11"/>
      <c r="T390" s="11"/>
      <c r="U390" s="11"/>
      <c r="V390" s="11"/>
      <c r="W390" s="11"/>
      <c r="X390" s="11"/>
      <c r="Y390" s="11"/>
      <c r="Z390" s="11"/>
      <c r="AA390" s="11"/>
    </row>
    <row r="391" spans="1:27" ht="12.75" customHeight="1" x14ac:dyDescent="0.15">
      <c r="A391" s="11"/>
      <c r="B391" s="11"/>
      <c r="C391" s="11"/>
      <c r="D391" s="11"/>
      <c r="E391" s="11"/>
      <c r="F391" s="11"/>
      <c r="G391" s="11"/>
      <c r="H391" s="11"/>
      <c r="I391" s="11"/>
      <c r="J391" s="11"/>
      <c r="K391" s="11"/>
      <c r="L391" s="11"/>
      <c r="M391" s="11"/>
      <c r="N391" s="11"/>
      <c r="O391" s="11"/>
      <c r="P391" s="11"/>
      <c r="Q391" s="11"/>
      <c r="R391" s="11"/>
      <c r="S391" s="11"/>
      <c r="T391" s="11"/>
      <c r="U391" s="11"/>
      <c r="V391" s="11"/>
      <c r="W391" s="11"/>
      <c r="X391" s="11"/>
      <c r="Y391" s="11"/>
      <c r="Z391" s="11"/>
      <c r="AA391" s="11"/>
    </row>
    <row r="392" spans="1:27" ht="12.75" customHeight="1" x14ac:dyDescent="0.15">
      <c r="A392" s="11"/>
      <c r="B392" s="11"/>
      <c r="C392" s="11"/>
      <c r="D392" s="11"/>
      <c r="E392" s="11"/>
      <c r="F392" s="11"/>
      <c r="G392" s="11"/>
      <c r="H392" s="11"/>
      <c r="I392" s="11"/>
      <c r="J392" s="11"/>
      <c r="K392" s="11"/>
      <c r="L392" s="11"/>
      <c r="M392" s="11"/>
      <c r="N392" s="11"/>
      <c r="O392" s="11"/>
      <c r="P392" s="11"/>
      <c r="Q392" s="11"/>
      <c r="R392" s="11"/>
      <c r="S392" s="11"/>
      <c r="T392" s="11"/>
      <c r="U392" s="11"/>
      <c r="V392" s="11"/>
      <c r="W392" s="11"/>
      <c r="X392" s="11"/>
      <c r="Y392" s="11"/>
      <c r="Z392" s="11"/>
      <c r="AA392" s="11"/>
    </row>
    <row r="393" spans="1:27" ht="12.75" customHeight="1" x14ac:dyDescent="0.15">
      <c r="A393" s="11"/>
      <c r="B393" s="11"/>
      <c r="C393" s="11"/>
      <c r="D393" s="11"/>
      <c r="E393" s="11"/>
      <c r="F393" s="11"/>
      <c r="G393" s="11"/>
      <c r="H393" s="11"/>
      <c r="I393" s="11"/>
      <c r="J393" s="11"/>
      <c r="K393" s="11"/>
      <c r="L393" s="11"/>
      <c r="M393" s="11"/>
      <c r="N393" s="11"/>
      <c r="O393" s="11"/>
      <c r="P393" s="11"/>
      <c r="Q393" s="11"/>
      <c r="R393" s="11"/>
      <c r="S393" s="11"/>
      <c r="T393" s="11"/>
      <c r="U393" s="11"/>
      <c r="V393" s="11"/>
      <c r="W393" s="11"/>
      <c r="X393" s="11"/>
      <c r="Y393" s="11"/>
      <c r="Z393" s="11"/>
      <c r="AA393" s="11"/>
    </row>
    <row r="394" spans="1:27" ht="12.75" customHeight="1" x14ac:dyDescent="0.15">
      <c r="A394" s="11"/>
      <c r="B394" s="11"/>
      <c r="C394" s="11"/>
      <c r="D394" s="11"/>
      <c r="E394" s="11"/>
      <c r="F394" s="11"/>
      <c r="G394" s="11"/>
      <c r="H394" s="11"/>
      <c r="I394" s="11"/>
      <c r="J394" s="11"/>
      <c r="K394" s="11"/>
      <c r="L394" s="11"/>
      <c r="M394" s="11"/>
      <c r="N394" s="11"/>
      <c r="O394" s="11"/>
      <c r="P394" s="11"/>
      <c r="Q394" s="11"/>
      <c r="R394" s="11"/>
      <c r="S394" s="11"/>
      <c r="T394" s="11"/>
      <c r="U394" s="11"/>
      <c r="V394" s="11"/>
      <c r="W394" s="11"/>
      <c r="X394" s="11"/>
      <c r="Y394" s="11"/>
      <c r="Z394" s="11"/>
      <c r="AA394" s="11"/>
    </row>
    <row r="395" spans="1:27" ht="12.75" customHeight="1" x14ac:dyDescent="0.15">
      <c r="A395" s="11"/>
      <c r="B395" s="11"/>
      <c r="C395" s="11"/>
      <c r="D395" s="11"/>
      <c r="E395" s="11"/>
      <c r="F395" s="11"/>
      <c r="G395" s="11"/>
      <c r="H395" s="11"/>
      <c r="I395" s="11"/>
      <c r="J395" s="11"/>
      <c r="K395" s="11"/>
      <c r="L395" s="11"/>
      <c r="M395" s="11"/>
      <c r="N395" s="11"/>
      <c r="O395" s="11"/>
      <c r="P395" s="11"/>
      <c r="Q395" s="11"/>
      <c r="R395" s="11"/>
      <c r="S395" s="11"/>
      <c r="T395" s="11"/>
      <c r="U395" s="11"/>
      <c r="V395" s="11"/>
      <c r="W395" s="11"/>
      <c r="X395" s="11"/>
      <c r="Y395" s="11"/>
      <c r="Z395" s="11"/>
      <c r="AA395" s="11"/>
    </row>
    <row r="396" spans="1:27" ht="12.75" customHeight="1" x14ac:dyDescent="0.15">
      <c r="A396" s="11"/>
      <c r="B396" s="11"/>
      <c r="C396" s="11"/>
      <c r="D396" s="11"/>
      <c r="E396" s="11"/>
      <c r="F396" s="11"/>
      <c r="G396" s="11"/>
      <c r="H396" s="11"/>
      <c r="I396" s="11"/>
      <c r="J396" s="11"/>
      <c r="K396" s="11"/>
      <c r="L396" s="11"/>
      <c r="M396" s="11"/>
      <c r="N396" s="11"/>
      <c r="O396" s="11"/>
      <c r="P396" s="11"/>
      <c r="Q396" s="11"/>
      <c r="R396" s="11"/>
      <c r="S396" s="11"/>
      <c r="T396" s="11"/>
      <c r="U396" s="11"/>
      <c r="V396" s="11"/>
      <c r="W396" s="11"/>
      <c r="X396" s="11"/>
      <c r="Y396" s="11"/>
      <c r="Z396" s="11"/>
      <c r="AA396" s="11"/>
    </row>
    <row r="397" spans="1:27" ht="12.75" customHeight="1" x14ac:dyDescent="0.15">
      <c r="A397" s="11"/>
      <c r="B397" s="11"/>
      <c r="C397" s="11"/>
      <c r="D397" s="11"/>
      <c r="E397" s="11"/>
      <c r="F397" s="11"/>
      <c r="G397" s="11"/>
      <c r="H397" s="11"/>
      <c r="I397" s="11"/>
      <c r="J397" s="11"/>
      <c r="K397" s="11"/>
      <c r="L397" s="11"/>
      <c r="M397" s="11"/>
      <c r="N397" s="11"/>
      <c r="O397" s="11"/>
      <c r="P397" s="11"/>
      <c r="Q397" s="11"/>
      <c r="R397" s="11"/>
      <c r="S397" s="11"/>
      <c r="T397" s="11"/>
      <c r="U397" s="11"/>
      <c r="V397" s="11"/>
      <c r="W397" s="11"/>
      <c r="X397" s="11"/>
      <c r="Y397" s="11"/>
      <c r="Z397" s="11"/>
      <c r="AA397" s="11"/>
    </row>
    <row r="398" spans="1:27" ht="12.75" customHeight="1" x14ac:dyDescent="0.15">
      <c r="A398" s="11"/>
      <c r="B398" s="11"/>
      <c r="C398" s="11"/>
      <c r="D398" s="11"/>
      <c r="E398" s="11"/>
      <c r="F398" s="11"/>
      <c r="G398" s="11"/>
      <c r="H398" s="11"/>
      <c r="I398" s="11"/>
      <c r="J398" s="11"/>
      <c r="K398" s="11"/>
      <c r="L398" s="11"/>
      <c r="M398" s="11"/>
      <c r="N398" s="11"/>
      <c r="O398" s="11"/>
      <c r="P398" s="11"/>
      <c r="Q398" s="11"/>
      <c r="R398" s="11"/>
      <c r="S398" s="11"/>
      <c r="T398" s="11"/>
      <c r="U398" s="11"/>
      <c r="V398" s="11"/>
      <c r="W398" s="11"/>
      <c r="X398" s="11"/>
      <c r="Y398" s="11"/>
      <c r="Z398" s="11"/>
      <c r="AA398" s="11"/>
    </row>
    <row r="399" spans="1:27" ht="12.75" customHeight="1" x14ac:dyDescent="0.15">
      <c r="A399" s="11"/>
      <c r="B399" s="11"/>
      <c r="C399" s="11"/>
      <c r="D399" s="11"/>
      <c r="E399" s="11"/>
      <c r="F399" s="11"/>
      <c r="G399" s="11"/>
      <c r="H399" s="11"/>
      <c r="I399" s="11"/>
      <c r="J399" s="11"/>
      <c r="K399" s="11"/>
      <c r="L399" s="11"/>
      <c r="M399" s="11"/>
      <c r="N399" s="11"/>
      <c r="O399" s="11"/>
      <c r="P399" s="11"/>
      <c r="Q399" s="11"/>
      <c r="R399" s="11"/>
      <c r="S399" s="11"/>
      <c r="T399" s="11"/>
      <c r="U399" s="11"/>
      <c r="V399" s="11"/>
      <c r="W399" s="11"/>
      <c r="X399" s="11"/>
      <c r="Y399" s="11"/>
      <c r="Z399" s="11"/>
      <c r="AA399" s="11"/>
    </row>
    <row r="400" spans="1:27" ht="12.75" customHeight="1" x14ac:dyDescent="0.15">
      <c r="A400" s="11"/>
      <c r="B400" s="11"/>
      <c r="C400" s="11"/>
      <c r="D400" s="11"/>
      <c r="E400" s="11"/>
      <c r="F400" s="11"/>
      <c r="G400" s="11"/>
      <c r="H400" s="11"/>
      <c r="I400" s="11"/>
      <c r="J400" s="11"/>
      <c r="K400" s="11"/>
      <c r="L400" s="11"/>
      <c r="M400" s="11"/>
      <c r="N400" s="11"/>
      <c r="O400" s="11"/>
      <c r="P400" s="11"/>
      <c r="Q400" s="11"/>
      <c r="R400" s="11"/>
      <c r="S400" s="11"/>
      <c r="T400" s="11"/>
      <c r="U400" s="11"/>
      <c r="V400" s="11"/>
      <c r="W400" s="11"/>
      <c r="X400" s="11"/>
      <c r="Y400" s="11"/>
      <c r="Z400" s="11"/>
      <c r="AA400" s="11"/>
    </row>
    <row r="401" spans="1:27" ht="12.75" customHeight="1" x14ac:dyDescent="0.15">
      <c r="A401" s="11"/>
      <c r="B401" s="11"/>
      <c r="C401" s="11"/>
      <c r="D401" s="11"/>
      <c r="E401" s="11"/>
      <c r="F401" s="11"/>
      <c r="G401" s="11"/>
      <c r="H401" s="11"/>
      <c r="I401" s="11"/>
      <c r="J401" s="11"/>
      <c r="K401" s="11"/>
      <c r="L401" s="11"/>
      <c r="M401" s="11"/>
      <c r="N401" s="11"/>
      <c r="O401" s="11"/>
      <c r="P401" s="11"/>
      <c r="Q401" s="11"/>
      <c r="R401" s="11"/>
      <c r="S401" s="11"/>
      <c r="T401" s="11"/>
      <c r="U401" s="11"/>
      <c r="V401" s="11"/>
      <c r="W401" s="11"/>
      <c r="X401" s="11"/>
      <c r="Y401" s="11"/>
      <c r="Z401" s="11"/>
      <c r="AA401" s="11"/>
    </row>
    <row r="402" spans="1:27" ht="12.75" customHeight="1" x14ac:dyDescent="0.15">
      <c r="A402" s="11"/>
      <c r="B402" s="11"/>
      <c r="C402" s="11"/>
      <c r="D402" s="11"/>
      <c r="E402" s="11"/>
      <c r="F402" s="11"/>
      <c r="G402" s="11"/>
      <c r="H402" s="11"/>
      <c r="I402" s="11"/>
      <c r="J402" s="11"/>
      <c r="K402" s="11"/>
      <c r="L402" s="11"/>
      <c r="M402" s="11"/>
      <c r="N402" s="11"/>
      <c r="O402" s="11"/>
      <c r="P402" s="11"/>
      <c r="Q402" s="11"/>
      <c r="R402" s="11"/>
      <c r="S402" s="11"/>
      <c r="T402" s="11"/>
      <c r="U402" s="11"/>
      <c r="V402" s="11"/>
      <c r="W402" s="11"/>
      <c r="X402" s="11"/>
      <c r="Y402" s="11"/>
      <c r="Z402" s="11"/>
      <c r="AA402" s="11"/>
    </row>
    <row r="403" spans="1:27" ht="12.75" customHeight="1" x14ac:dyDescent="0.15">
      <c r="A403" s="11"/>
      <c r="B403" s="11"/>
      <c r="C403" s="11"/>
      <c r="D403" s="11"/>
      <c r="E403" s="11"/>
      <c r="F403" s="11"/>
      <c r="G403" s="11"/>
      <c r="H403" s="11"/>
      <c r="I403" s="11"/>
      <c r="J403" s="11"/>
      <c r="K403" s="11"/>
      <c r="L403" s="11"/>
      <c r="M403" s="11"/>
      <c r="N403" s="11"/>
      <c r="O403" s="11"/>
      <c r="P403" s="11"/>
      <c r="Q403" s="11"/>
      <c r="R403" s="11"/>
      <c r="S403" s="11"/>
      <c r="T403" s="11"/>
      <c r="U403" s="11"/>
      <c r="V403" s="11"/>
      <c r="W403" s="11"/>
      <c r="X403" s="11"/>
      <c r="Y403" s="11"/>
      <c r="Z403" s="11"/>
      <c r="AA403" s="11"/>
    </row>
    <row r="404" spans="1:27" ht="12.75" customHeight="1" x14ac:dyDescent="0.15">
      <c r="A404" s="11"/>
      <c r="B404" s="11"/>
      <c r="C404" s="11"/>
      <c r="D404" s="11"/>
      <c r="E404" s="11"/>
      <c r="F404" s="11"/>
      <c r="G404" s="11"/>
      <c r="H404" s="11"/>
      <c r="I404" s="11"/>
      <c r="J404" s="11"/>
      <c r="K404" s="11"/>
      <c r="L404" s="11"/>
      <c r="M404" s="11"/>
      <c r="N404" s="11"/>
      <c r="O404" s="11"/>
      <c r="P404" s="11"/>
      <c r="Q404" s="11"/>
      <c r="R404" s="11"/>
      <c r="S404" s="11"/>
      <c r="T404" s="11"/>
      <c r="U404" s="11"/>
      <c r="V404" s="11"/>
      <c r="W404" s="11"/>
      <c r="X404" s="11"/>
      <c r="Y404" s="11"/>
      <c r="Z404" s="11"/>
      <c r="AA404" s="11"/>
    </row>
    <row r="405" spans="1:27" ht="12.75" customHeight="1" x14ac:dyDescent="0.15">
      <c r="A405" s="11"/>
      <c r="B405" s="11"/>
      <c r="C405" s="11"/>
      <c r="D405" s="11"/>
      <c r="E405" s="11"/>
      <c r="F405" s="11"/>
      <c r="G405" s="11"/>
      <c r="H405" s="11"/>
      <c r="I405" s="11"/>
      <c r="J405" s="11"/>
      <c r="K405" s="11"/>
      <c r="L405" s="11"/>
      <c r="M405" s="11"/>
      <c r="N405" s="11"/>
      <c r="O405" s="11"/>
      <c r="P405" s="11"/>
      <c r="Q405" s="11"/>
      <c r="R405" s="11"/>
      <c r="S405" s="11"/>
      <c r="T405" s="11"/>
      <c r="U405" s="11"/>
      <c r="V405" s="11"/>
      <c r="W405" s="11"/>
      <c r="X405" s="11"/>
      <c r="Y405" s="11"/>
      <c r="Z405" s="11"/>
      <c r="AA405" s="11"/>
    </row>
    <row r="406" spans="1:27" ht="12.75" customHeight="1" x14ac:dyDescent="0.15">
      <c r="A406" s="11"/>
      <c r="B406" s="11"/>
      <c r="C406" s="11"/>
      <c r="D406" s="11"/>
      <c r="E406" s="11"/>
      <c r="F406" s="11"/>
      <c r="G406" s="11"/>
      <c r="H406" s="11"/>
      <c r="I406" s="11"/>
      <c r="J406" s="11"/>
      <c r="K406" s="11"/>
      <c r="L406" s="11"/>
      <c r="M406" s="11"/>
      <c r="N406" s="11"/>
      <c r="O406" s="11"/>
      <c r="P406" s="11"/>
      <c r="Q406" s="11"/>
      <c r="R406" s="11"/>
      <c r="S406" s="11"/>
      <c r="T406" s="11"/>
      <c r="U406" s="11"/>
      <c r="V406" s="11"/>
      <c r="W406" s="11"/>
      <c r="X406" s="11"/>
      <c r="Y406" s="11"/>
      <c r="Z406" s="11"/>
      <c r="AA406" s="11"/>
    </row>
    <row r="407" spans="1:27" ht="12.75" customHeight="1" x14ac:dyDescent="0.15">
      <c r="A407" s="11"/>
      <c r="B407" s="11"/>
      <c r="C407" s="11"/>
      <c r="D407" s="11"/>
      <c r="E407" s="11"/>
      <c r="F407" s="11"/>
      <c r="G407" s="11"/>
      <c r="H407" s="11"/>
      <c r="I407" s="11"/>
      <c r="J407" s="11"/>
      <c r="K407" s="11"/>
      <c r="L407" s="11"/>
      <c r="M407" s="11"/>
      <c r="N407" s="11"/>
      <c r="O407" s="11"/>
      <c r="P407" s="11"/>
      <c r="Q407" s="11"/>
      <c r="R407" s="11"/>
      <c r="S407" s="11"/>
      <c r="T407" s="11"/>
      <c r="U407" s="11"/>
      <c r="V407" s="11"/>
      <c r="W407" s="11"/>
      <c r="X407" s="11"/>
      <c r="Y407" s="11"/>
      <c r="Z407" s="11"/>
      <c r="AA407" s="11"/>
    </row>
    <row r="408" spans="1:27" ht="12.75" customHeight="1" x14ac:dyDescent="0.15">
      <c r="A408" s="11"/>
      <c r="B408" s="11"/>
      <c r="C408" s="11"/>
      <c r="D408" s="11"/>
      <c r="E408" s="11"/>
      <c r="F408" s="11"/>
      <c r="G408" s="11"/>
      <c r="H408" s="11"/>
      <c r="I408" s="11"/>
      <c r="J408" s="11"/>
      <c r="K408" s="11"/>
      <c r="L408" s="11"/>
      <c r="M408" s="11"/>
      <c r="N408" s="11"/>
      <c r="O408" s="11"/>
      <c r="P408" s="11"/>
      <c r="Q408" s="11"/>
      <c r="R408" s="11"/>
      <c r="S408" s="11"/>
      <c r="T408" s="11"/>
      <c r="U408" s="11"/>
      <c r="V408" s="11"/>
      <c r="W408" s="11"/>
      <c r="X408" s="11"/>
      <c r="Y408" s="11"/>
      <c r="Z408" s="11"/>
      <c r="AA408" s="11"/>
    </row>
    <row r="409" spans="1:27" ht="12.75" customHeight="1" x14ac:dyDescent="0.15">
      <c r="A409" s="11"/>
      <c r="B409" s="11"/>
      <c r="C409" s="11"/>
      <c r="D409" s="11"/>
      <c r="E409" s="11"/>
      <c r="F409" s="11"/>
      <c r="G409" s="11"/>
      <c r="H409" s="11"/>
      <c r="I409" s="11"/>
      <c r="J409" s="11"/>
      <c r="K409" s="11"/>
      <c r="L409" s="11"/>
      <c r="M409" s="11"/>
      <c r="N409" s="11"/>
      <c r="O409" s="11"/>
      <c r="P409" s="11"/>
      <c r="Q409" s="11"/>
      <c r="R409" s="11"/>
      <c r="S409" s="11"/>
      <c r="T409" s="11"/>
      <c r="U409" s="11"/>
      <c r="V409" s="11"/>
      <c r="W409" s="11"/>
      <c r="X409" s="11"/>
      <c r="Y409" s="11"/>
      <c r="Z409" s="11"/>
      <c r="AA409" s="11"/>
    </row>
    <row r="410" spans="1:27" ht="12.75" customHeight="1" x14ac:dyDescent="0.15">
      <c r="A410" s="11"/>
      <c r="B410" s="11"/>
      <c r="C410" s="11"/>
      <c r="D410" s="11"/>
      <c r="E410" s="11"/>
      <c r="F410" s="11"/>
      <c r="G410" s="11"/>
      <c r="H410" s="11"/>
      <c r="I410" s="11"/>
      <c r="J410" s="11"/>
      <c r="K410" s="11"/>
      <c r="L410" s="11"/>
      <c r="M410" s="11"/>
      <c r="N410" s="11"/>
      <c r="O410" s="11"/>
      <c r="P410" s="11"/>
      <c r="Q410" s="11"/>
      <c r="R410" s="11"/>
      <c r="S410" s="11"/>
      <c r="T410" s="11"/>
      <c r="U410" s="11"/>
      <c r="V410" s="11"/>
      <c r="W410" s="11"/>
      <c r="X410" s="11"/>
      <c r="Y410" s="11"/>
      <c r="Z410" s="11"/>
      <c r="AA410" s="11"/>
    </row>
    <row r="411" spans="1:27" ht="12.75" customHeight="1" x14ac:dyDescent="0.15">
      <c r="A411" s="11"/>
      <c r="B411" s="11"/>
      <c r="C411" s="11"/>
      <c r="D411" s="11"/>
      <c r="E411" s="11"/>
      <c r="F411" s="11"/>
      <c r="G411" s="11"/>
      <c r="H411" s="11"/>
      <c r="I411" s="11"/>
      <c r="J411" s="11"/>
      <c r="K411" s="11"/>
      <c r="L411" s="11"/>
      <c r="M411" s="11"/>
      <c r="N411" s="11"/>
      <c r="O411" s="11"/>
      <c r="P411" s="11"/>
      <c r="Q411" s="11"/>
      <c r="R411" s="11"/>
      <c r="S411" s="11"/>
      <c r="T411" s="11"/>
      <c r="U411" s="11"/>
      <c r="V411" s="11"/>
      <c r="W411" s="11"/>
      <c r="X411" s="11"/>
      <c r="Y411" s="11"/>
      <c r="Z411" s="11"/>
      <c r="AA411" s="11"/>
    </row>
    <row r="412" spans="1:27" ht="12.75" customHeight="1" x14ac:dyDescent="0.15">
      <c r="A412" s="11"/>
      <c r="B412" s="11"/>
      <c r="C412" s="11"/>
      <c r="D412" s="11"/>
      <c r="E412" s="11"/>
      <c r="F412" s="11"/>
      <c r="G412" s="11"/>
      <c r="H412" s="11"/>
      <c r="I412" s="11"/>
      <c r="J412" s="11"/>
      <c r="K412" s="11"/>
      <c r="L412" s="11"/>
      <c r="M412" s="11"/>
      <c r="N412" s="11"/>
      <c r="O412" s="11"/>
      <c r="P412" s="11"/>
      <c r="Q412" s="11"/>
      <c r="R412" s="11"/>
      <c r="S412" s="11"/>
      <c r="T412" s="11"/>
      <c r="U412" s="11"/>
      <c r="V412" s="11"/>
      <c r="W412" s="11"/>
      <c r="X412" s="11"/>
      <c r="Y412" s="11"/>
      <c r="Z412" s="11"/>
      <c r="AA412" s="11"/>
    </row>
    <row r="413" spans="1:27" ht="12.75" customHeight="1" x14ac:dyDescent="0.15">
      <c r="A413" s="11"/>
      <c r="B413" s="11"/>
      <c r="C413" s="11"/>
      <c r="D413" s="11"/>
      <c r="E413" s="11"/>
      <c r="F413" s="11"/>
      <c r="G413" s="11"/>
      <c r="H413" s="11"/>
      <c r="I413" s="11"/>
      <c r="J413" s="11"/>
      <c r="K413" s="11"/>
      <c r="L413" s="11"/>
      <c r="M413" s="11"/>
      <c r="N413" s="11"/>
      <c r="O413" s="11"/>
      <c r="P413" s="11"/>
      <c r="Q413" s="11"/>
      <c r="R413" s="11"/>
      <c r="S413" s="11"/>
      <c r="T413" s="11"/>
      <c r="U413" s="11"/>
      <c r="V413" s="11"/>
      <c r="W413" s="11"/>
      <c r="X413" s="11"/>
      <c r="Y413" s="11"/>
      <c r="Z413" s="11"/>
      <c r="AA413" s="11"/>
    </row>
    <row r="414" spans="1:27" ht="12.75" customHeight="1" x14ac:dyDescent="0.15">
      <c r="A414" s="11"/>
      <c r="B414" s="11"/>
      <c r="C414" s="11"/>
      <c r="D414" s="11"/>
      <c r="E414" s="11"/>
      <c r="F414" s="11"/>
      <c r="G414" s="11"/>
      <c r="H414" s="11"/>
      <c r="I414" s="11"/>
      <c r="J414" s="11"/>
      <c r="K414" s="11"/>
      <c r="L414" s="11"/>
      <c r="M414" s="11"/>
      <c r="N414" s="11"/>
      <c r="O414" s="11"/>
      <c r="P414" s="11"/>
      <c r="Q414" s="11"/>
      <c r="R414" s="11"/>
      <c r="S414" s="11"/>
      <c r="T414" s="11"/>
      <c r="U414" s="11"/>
      <c r="V414" s="11"/>
      <c r="W414" s="11"/>
      <c r="X414" s="11"/>
      <c r="Y414" s="11"/>
      <c r="Z414" s="11"/>
      <c r="AA414" s="11"/>
    </row>
    <row r="415" spans="1:27" ht="12.75" customHeight="1" x14ac:dyDescent="0.15">
      <c r="A415" s="11"/>
      <c r="B415" s="11"/>
      <c r="C415" s="11"/>
      <c r="D415" s="11"/>
      <c r="E415" s="11"/>
      <c r="F415" s="11"/>
      <c r="G415" s="11"/>
      <c r="H415" s="11"/>
      <c r="I415" s="11"/>
      <c r="J415" s="11"/>
      <c r="K415" s="11"/>
      <c r="L415" s="11"/>
      <c r="M415" s="11"/>
      <c r="N415" s="11"/>
      <c r="O415" s="11"/>
      <c r="P415" s="11"/>
      <c r="Q415" s="11"/>
      <c r="R415" s="11"/>
      <c r="S415" s="11"/>
      <c r="T415" s="11"/>
      <c r="U415" s="11"/>
      <c r="V415" s="11"/>
      <c r="W415" s="11"/>
      <c r="X415" s="11"/>
      <c r="Y415" s="11"/>
      <c r="Z415" s="11"/>
      <c r="AA415" s="11"/>
    </row>
    <row r="416" spans="1:27" ht="12.75" customHeight="1" x14ac:dyDescent="0.15">
      <c r="A416" s="11"/>
      <c r="B416" s="11"/>
      <c r="C416" s="11"/>
      <c r="D416" s="11"/>
      <c r="E416" s="11"/>
      <c r="F416" s="11"/>
      <c r="G416" s="11"/>
      <c r="H416" s="11"/>
      <c r="I416" s="11"/>
      <c r="J416" s="11"/>
      <c r="K416" s="11"/>
      <c r="L416" s="11"/>
      <c r="M416" s="11"/>
      <c r="N416" s="11"/>
      <c r="O416" s="11"/>
      <c r="P416" s="11"/>
      <c r="Q416" s="11"/>
      <c r="R416" s="11"/>
      <c r="S416" s="11"/>
      <c r="T416" s="11"/>
      <c r="U416" s="11"/>
      <c r="V416" s="11"/>
      <c r="W416" s="11"/>
      <c r="X416" s="11"/>
      <c r="Y416" s="11"/>
      <c r="Z416" s="11"/>
      <c r="AA416" s="11"/>
    </row>
    <row r="417" spans="1:27" ht="12.75" customHeight="1" x14ac:dyDescent="0.15">
      <c r="A417" s="11"/>
      <c r="B417" s="11"/>
      <c r="C417" s="11"/>
      <c r="D417" s="11"/>
      <c r="E417" s="11"/>
      <c r="F417" s="11"/>
      <c r="G417" s="11"/>
      <c r="H417" s="11"/>
      <c r="I417" s="11"/>
      <c r="J417" s="11"/>
      <c r="K417" s="11"/>
      <c r="L417" s="11"/>
      <c r="M417" s="11"/>
      <c r="N417" s="11"/>
      <c r="O417" s="11"/>
      <c r="P417" s="11"/>
      <c r="Q417" s="11"/>
      <c r="R417" s="11"/>
      <c r="S417" s="11"/>
      <c r="T417" s="11"/>
      <c r="U417" s="11"/>
      <c r="V417" s="11"/>
      <c r="W417" s="11"/>
      <c r="X417" s="11"/>
      <c r="Y417" s="11"/>
      <c r="Z417" s="11"/>
      <c r="AA417" s="11"/>
    </row>
    <row r="418" spans="1:27" ht="12.75" customHeight="1" x14ac:dyDescent="0.15">
      <c r="A418" s="11"/>
      <c r="B418" s="11"/>
      <c r="C418" s="11"/>
      <c r="D418" s="11"/>
      <c r="E418" s="11"/>
      <c r="F418" s="11"/>
      <c r="G418" s="11"/>
      <c r="H418" s="11"/>
      <c r="I418" s="11"/>
      <c r="J418" s="11"/>
      <c r="K418" s="11"/>
      <c r="L418" s="11"/>
      <c r="M418" s="11"/>
      <c r="N418" s="11"/>
      <c r="O418" s="11"/>
      <c r="P418" s="11"/>
      <c r="Q418" s="11"/>
      <c r="R418" s="11"/>
      <c r="S418" s="11"/>
      <c r="T418" s="11"/>
      <c r="U418" s="11"/>
      <c r="V418" s="11"/>
      <c r="W418" s="11"/>
      <c r="X418" s="11"/>
      <c r="Y418" s="11"/>
      <c r="Z418" s="11"/>
      <c r="AA418" s="11"/>
    </row>
    <row r="419" spans="1:27" ht="12.75" customHeight="1" x14ac:dyDescent="0.15">
      <c r="A419" s="11"/>
      <c r="B419" s="11"/>
      <c r="C419" s="11"/>
      <c r="D419" s="11"/>
      <c r="E419" s="11"/>
      <c r="F419" s="11"/>
      <c r="G419" s="11"/>
      <c r="H419" s="11"/>
      <c r="I419" s="11"/>
      <c r="J419" s="11"/>
      <c r="K419" s="11"/>
      <c r="L419" s="11"/>
      <c r="M419" s="11"/>
      <c r="N419" s="11"/>
      <c r="O419" s="11"/>
      <c r="P419" s="11"/>
      <c r="Q419" s="11"/>
      <c r="R419" s="11"/>
      <c r="S419" s="11"/>
      <c r="T419" s="11"/>
      <c r="U419" s="11"/>
      <c r="V419" s="11"/>
      <c r="W419" s="11"/>
      <c r="X419" s="11"/>
      <c r="Y419" s="11"/>
      <c r="Z419" s="11"/>
      <c r="AA419" s="11"/>
    </row>
    <row r="420" spans="1:27" ht="12.75" customHeight="1" x14ac:dyDescent="0.15">
      <c r="A420" s="11"/>
      <c r="B420" s="11"/>
      <c r="C420" s="11"/>
      <c r="D420" s="11"/>
      <c r="E420" s="11"/>
      <c r="F420" s="11"/>
      <c r="G420" s="11"/>
      <c r="H420" s="11"/>
      <c r="I420" s="11"/>
      <c r="J420" s="11"/>
      <c r="K420" s="11"/>
      <c r="L420" s="11"/>
      <c r="M420" s="11"/>
      <c r="N420" s="11"/>
      <c r="O420" s="11"/>
      <c r="P420" s="11"/>
      <c r="Q420" s="11"/>
      <c r="R420" s="11"/>
      <c r="S420" s="11"/>
      <c r="T420" s="11"/>
      <c r="U420" s="11"/>
      <c r="V420" s="11"/>
      <c r="W420" s="11"/>
      <c r="X420" s="11"/>
      <c r="Y420" s="11"/>
      <c r="Z420" s="11"/>
      <c r="AA420" s="11"/>
    </row>
    <row r="421" spans="1:27" ht="12.75" customHeight="1" x14ac:dyDescent="0.15">
      <c r="A421" s="11"/>
      <c r="B421" s="11"/>
      <c r="C421" s="11"/>
      <c r="D421" s="11"/>
      <c r="E421" s="11"/>
      <c r="F421" s="11"/>
      <c r="G421" s="11"/>
      <c r="H421" s="11"/>
      <c r="I421" s="11"/>
      <c r="J421" s="11"/>
      <c r="K421" s="11"/>
      <c r="L421" s="11"/>
      <c r="M421" s="11"/>
      <c r="N421" s="11"/>
      <c r="O421" s="11"/>
      <c r="P421" s="11"/>
      <c r="Q421" s="11"/>
      <c r="R421" s="11"/>
      <c r="S421" s="11"/>
      <c r="T421" s="11"/>
      <c r="U421" s="11"/>
      <c r="V421" s="11"/>
      <c r="W421" s="11"/>
      <c r="X421" s="11"/>
      <c r="Y421" s="11"/>
      <c r="Z421" s="11"/>
      <c r="AA421" s="11"/>
    </row>
    <row r="422" spans="1:27" ht="12.75" customHeight="1" x14ac:dyDescent="0.15">
      <c r="A422" s="11"/>
      <c r="B422" s="11"/>
      <c r="C422" s="11"/>
      <c r="D422" s="11"/>
      <c r="E422" s="11"/>
      <c r="F422" s="11"/>
      <c r="G422" s="11"/>
      <c r="H422" s="11"/>
      <c r="I422" s="11"/>
      <c r="J422" s="11"/>
      <c r="K422" s="11"/>
      <c r="L422" s="11"/>
      <c r="M422" s="11"/>
      <c r="N422" s="11"/>
      <c r="O422" s="11"/>
      <c r="P422" s="11"/>
      <c r="Q422" s="11"/>
      <c r="R422" s="11"/>
      <c r="S422" s="11"/>
      <c r="T422" s="11"/>
      <c r="U422" s="11"/>
      <c r="V422" s="11"/>
      <c r="W422" s="11"/>
      <c r="X422" s="11"/>
      <c r="Y422" s="11"/>
      <c r="Z422" s="11"/>
      <c r="AA422" s="11"/>
    </row>
    <row r="423" spans="1:27" ht="12.75" customHeight="1" x14ac:dyDescent="0.15">
      <c r="A423" s="11"/>
      <c r="B423" s="11"/>
      <c r="C423" s="11"/>
      <c r="D423" s="11"/>
      <c r="E423" s="11"/>
      <c r="F423" s="11"/>
      <c r="G423" s="11"/>
      <c r="H423" s="11"/>
      <c r="I423" s="11"/>
      <c r="J423" s="11"/>
      <c r="K423" s="11"/>
      <c r="L423" s="11"/>
      <c r="M423" s="11"/>
      <c r="N423" s="11"/>
      <c r="O423" s="11"/>
      <c r="P423" s="11"/>
      <c r="Q423" s="11"/>
      <c r="R423" s="11"/>
      <c r="S423" s="11"/>
      <c r="T423" s="11"/>
      <c r="U423" s="11"/>
      <c r="V423" s="11"/>
      <c r="W423" s="11"/>
      <c r="X423" s="11"/>
      <c r="Y423" s="11"/>
      <c r="Z423" s="11"/>
      <c r="AA423" s="11"/>
    </row>
    <row r="424" spans="1:27" ht="12.75" customHeight="1" x14ac:dyDescent="0.15">
      <c r="A424" s="11"/>
      <c r="B424" s="11"/>
      <c r="C424" s="11"/>
      <c r="D424" s="11"/>
      <c r="E424" s="11"/>
      <c r="F424" s="11"/>
      <c r="G424" s="11"/>
      <c r="H424" s="11"/>
      <c r="I424" s="11"/>
      <c r="J424" s="11"/>
      <c r="K424" s="11"/>
      <c r="L424" s="11"/>
      <c r="M424" s="11"/>
      <c r="N424" s="11"/>
      <c r="O424" s="11"/>
      <c r="P424" s="11"/>
      <c r="Q424" s="11"/>
      <c r="R424" s="11"/>
      <c r="S424" s="11"/>
      <c r="T424" s="11"/>
      <c r="U424" s="11"/>
      <c r="V424" s="11"/>
      <c r="W424" s="11"/>
      <c r="X424" s="11"/>
      <c r="Y424" s="11"/>
      <c r="Z424" s="11"/>
      <c r="AA424" s="11"/>
    </row>
    <row r="425" spans="1:27" ht="12.75" customHeight="1" x14ac:dyDescent="0.15">
      <c r="A425" s="11"/>
      <c r="B425" s="11"/>
      <c r="C425" s="11"/>
      <c r="D425" s="11"/>
      <c r="E425" s="11"/>
      <c r="F425" s="11"/>
      <c r="G425" s="11"/>
      <c r="H425" s="11"/>
      <c r="I425" s="11"/>
      <c r="J425" s="11"/>
      <c r="K425" s="11"/>
      <c r="L425" s="11"/>
      <c r="M425" s="11"/>
      <c r="N425" s="11"/>
      <c r="O425" s="11"/>
      <c r="P425" s="11"/>
      <c r="Q425" s="11"/>
      <c r="R425" s="11"/>
      <c r="S425" s="11"/>
      <c r="T425" s="11"/>
      <c r="U425" s="11"/>
      <c r="V425" s="11"/>
      <c r="W425" s="11"/>
      <c r="X425" s="11"/>
      <c r="Y425" s="11"/>
      <c r="Z425" s="11"/>
      <c r="AA425" s="11"/>
    </row>
    <row r="426" spans="1:27" ht="12.75" customHeight="1" x14ac:dyDescent="0.15">
      <c r="A426" s="11"/>
      <c r="B426" s="11"/>
      <c r="C426" s="11"/>
      <c r="D426" s="11"/>
      <c r="E426" s="11"/>
      <c r="F426" s="11"/>
      <c r="G426" s="11"/>
      <c r="H426" s="11"/>
      <c r="I426" s="11"/>
      <c r="J426" s="11"/>
      <c r="K426" s="11"/>
      <c r="L426" s="11"/>
      <c r="M426" s="11"/>
      <c r="N426" s="11"/>
      <c r="O426" s="11"/>
      <c r="P426" s="11"/>
      <c r="Q426" s="11"/>
      <c r="R426" s="11"/>
      <c r="S426" s="11"/>
      <c r="T426" s="11"/>
      <c r="U426" s="11"/>
      <c r="V426" s="11"/>
      <c r="W426" s="11"/>
      <c r="X426" s="11"/>
      <c r="Y426" s="11"/>
      <c r="Z426" s="11"/>
      <c r="AA426" s="11"/>
    </row>
    <row r="427" spans="1:27" ht="12.75" customHeight="1" x14ac:dyDescent="0.15">
      <c r="A427" s="11"/>
      <c r="B427" s="11"/>
      <c r="C427" s="11"/>
      <c r="D427" s="11"/>
      <c r="E427" s="11"/>
      <c r="F427" s="11"/>
      <c r="G427" s="11"/>
      <c r="H427" s="11"/>
      <c r="I427" s="11"/>
      <c r="J427" s="11"/>
      <c r="K427" s="11"/>
      <c r="L427" s="11"/>
      <c r="M427" s="11"/>
      <c r="N427" s="11"/>
      <c r="O427" s="11"/>
      <c r="P427" s="11"/>
      <c r="Q427" s="11"/>
      <c r="R427" s="11"/>
      <c r="S427" s="11"/>
      <c r="T427" s="11"/>
      <c r="U427" s="11"/>
      <c r="V427" s="11"/>
      <c r="W427" s="11"/>
      <c r="X427" s="11"/>
      <c r="Y427" s="11"/>
      <c r="Z427" s="11"/>
      <c r="AA427" s="11"/>
    </row>
    <row r="428" spans="1:27" ht="12.75" customHeight="1" x14ac:dyDescent="0.15">
      <c r="A428" s="11"/>
      <c r="B428" s="11"/>
      <c r="C428" s="11"/>
      <c r="D428" s="11"/>
      <c r="E428" s="11"/>
      <c r="F428" s="11"/>
      <c r="G428" s="11"/>
      <c r="H428" s="11"/>
      <c r="I428" s="11"/>
      <c r="J428" s="11"/>
      <c r="K428" s="11"/>
      <c r="L428" s="11"/>
      <c r="M428" s="11"/>
      <c r="N428" s="11"/>
      <c r="O428" s="11"/>
      <c r="P428" s="11"/>
      <c r="Q428" s="11"/>
      <c r="R428" s="11"/>
      <c r="S428" s="11"/>
      <c r="T428" s="11"/>
      <c r="U428" s="11"/>
      <c r="V428" s="11"/>
      <c r="W428" s="11"/>
      <c r="X428" s="11"/>
      <c r="Y428" s="11"/>
      <c r="Z428" s="11"/>
      <c r="AA428" s="11"/>
    </row>
    <row r="429" spans="1:27" ht="12.75" customHeight="1" x14ac:dyDescent="0.15">
      <c r="A429" s="11"/>
      <c r="B429" s="11"/>
      <c r="C429" s="11"/>
      <c r="D429" s="11"/>
      <c r="E429" s="11"/>
      <c r="F429" s="11"/>
      <c r="G429" s="11"/>
      <c r="H429" s="11"/>
      <c r="I429" s="11"/>
      <c r="J429" s="11"/>
      <c r="K429" s="11"/>
      <c r="L429" s="11"/>
      <c r="M429" s="11"/>
      <c r="N429" s="11"/>
      <c r="O429" s="11"/>
      <c r="P429" s="11"/>
      <c r="Q429" s="11"/>
      <c r="R429" s="11"/>
      <c r="S429" s="11"/>
      <c r="T429" s="11"/>
      <c r="U429" s="11"/>
      <c r="V429" s="11"/>
      <c r="W429" s="11"/>
      <c r="X429" s="11"/>
      <c r="Y429" s="11"/>
      <c r="Z429" s="11"/>
      <c r="AA429" s="11"/>
    </row>
    <row r="430" spans="1:27" ht="12.75" customHeight="1" x14ac:dyDescent="0.15">
      <c r="A430" s="11"/>
      <c r="B430" s="11"/>
      <c r="C430" s="11"/>
      <c r="D430" s="11"/>
      <c r="E430" s="11"/>
      <c r="F430" s="11"/>
      <c r="G430" s="11"/>
      <c r="H430" s="11"/>
      <c r="I430" s="11"/>
      <c r="J430" s="11"/>
      <c r="K430" s="11"/>
      <c r="L430" s="11"/>
      <c r="M430" s="11"/>
      <c r="N430" s="11"/>
      <c r="O430" s="11"/>
      <c r="P430" s="11"/>
      <c r="Q430" s="11"/>
      <c r="R430" s="11"/>
      <c r="S430" s="11"/>
      <c r="T430" s="11"/>
      <c r="U430" s="11"/>
      <c r="V430" s="11"/>
      <c r="W430" s="11"/>
      <c r="X430" s="11"/>
      <c r="Y430" s="11"/>
      <c r="Z430" s="11"/>
      <c r="AA430" s="11"/>
    </row>
    <row r="431" spans="1:27" ht="12.75" customHeight="1" x14ac:dyDescent="0.15">
      <c r="A431" s="11"/>
      <c r="B431" s="11"/>
      <c r="C431" s="11"/>
      <c r="D431" s="11"/>
      <c r="E431" s="11"/>
      <c r="F431" s="11"/>
      <c r="G431" s="11"/>
      <c r="H431" s="11"/>
      <c r="I431" s="11"/>
      <c r="J431" s="11"/>
      <c r="K431" s="11"/>
      <c r="L431" s="11"/>
      <c r="M431" s="11"/>
      <c r="N431" s="11"/>
      <c r="O431" s="11"/>
      <c r="P431" s="11"/>
      <c r="Q431" s="11"/>
      <c r="R431" s="11"/>
      <c r="S431" s="11"/>
      <c r="T431" s="11"/>
      <c r="U431" s="11"/>
      <c r="V431" s="11"/>
      <c r="W431" s="11"/>
      <c r="X431" s="11"/>
      <c r="Y431" s="11"/>
      <c r="Z431" s="11"/>
      <c r="AA431" s="11"/>
    </row>
    <row r="432" spans="1:27" ht="12.75" customHeight="1" x14ac:dyDescent="0.15">
      <c r="A432" s="11"/>
      <c r="B432" s="11"/>
      <c r="C432" s="11"/>
      <c r="D432" s="11"/>
      <c r="E432" s="11"/>
      <c r="F432" s="11"/>
      <c r="G432" s="11"/>
      <c r="H432" s="11"/>
      <c r="I432" s="11"/>
      <c r="J432" s="11"/>
      <c r="K432" s="11"/>
      <c r="L432" s="11"/>
      <c r="M432" s="11"/>
      <c r="N432" s="11"/>
      <c r="O432" s="11"/>
      <c r="P432" s="11"/>
      <c r="Q432" s="11"/>
      <c r="R432" s="11"/>
      <c r="S432" s="11"/>
      <c r="T432" s="11"/>
      <c r="U432" s="11"/>
      <c r="V432" s="11"/>
      <c r="W432" s="11"/>
      <c r="X432" s="11"/>
      <c r="Y432" s="11"/>
      <c r="Z432" s="11"/>
      <c r="AA432" s="11"/>
    </row>
    <row r="433" spans="1:27" ht="12.75" customHeight="1" x14ac:dyDescent="0.15">
      <c r="A433" s="11"/>
      <c r="B433" s="11"/>
      <c r="C433" s="11"/>
      <c r="D433" s="11"/>
      <c r="E433" s="11"/>
      <c r="F433" s="11"/>
      <c r="G433" s="11"/>
      <c r="H433" s="11"/>
      <c r="I433" s="11"/>
      <c r="J433" s="11"/>
      <c r="K433" s="11"/>
      <c r="L433" s="11"/>
      <c r="M433" s="11"/>
      <c r="N433" s="11"/>
      <c r="O433" s="11"/>
      <c r="P433" s="11"/>
      <c r="Q433" s="11"/>
      <c r="R433" s="11"/>
      <c r="S433" s="11"/>
      <c r="T433" s="11"/>
      <c r="U433" s="11"/>
      <c r="V433" s="11"/>
      <c r="W433" s="11"/>
      <c r="X433" s="11"/>
      <c r="Y433" s="11"/>
      <c r="Z433" s="11"/>
      <c r="AA433" s="11"/>
    </row>
    <row r="434" spans="1:27" ht="12.75" customHeight="1" x14ac:dyDescent="0.15">
      <c r="A434" s="11"/>
      <c r="B434" s="11"/>
      <c r="C434" s="11"/>
      <c r="D434" s="11"/>
      <c r="E434" s="11"/>
      <c r="F434" s="11"/>
      <c r="G434" s="11"/>
      <c r="H434" s="11"/>
      <c r="I434" s="11"/>
      <c r="J434" s="11"/>
      <c r="K434" s="11"/>
      <c r="L434" s="11"/>
      <c r="M434" s="11"/>
      <c r="N434" s="11"/>
      <c r="O434" s="11"/>
      <c r="P434" s="11"/>
      <c r="Q434" s="11"/>
      <c r="R434" s="11"/>
      <c r="S434" s="11"/>
      <c r="T434" s="11"/>
      <c r="U434" s="11"/>
      <c r="V434" s="11"/>
      <c r="W434" s="11"/>
      <c r="X434" s="11"/>
      <c r="Y434" s="11"/>
      <c r="Z434" s="11"/>
      <c r="AA434" s="11"/>
    </row>
    <row r="435" spans="1:27" ht="12.75" customHeight="1" x14ac:dyDescent="0.15">
      <c r="A435" s="11"/>
      <c r="B435" s="11"/>
      <c r="C435" s="11"/>
      <c r="D435" s="11"/>
      <c r="E435" s="11"/>
      <c r="F435" s="11"/>
      <c r="G435" s="11"/>
      <c r="H435" s="11"/>
      <c r="I435" s="11"/>
      <c r="J435" s="11"/>
      <c r="K435" s="11"/>
      <c r="L435" s="11"/>
      <c r="M435" s="11"/>
      <c r="N435" s="11"/>
      <c r="O435" s="11"/>
      <c r="P435" s="11"/>
      <c r="Q435" s="11"/>
      <c r="R435" s="11"/>
      <c r="S435" s="11"/>
      <c r="T435" s="11"/>
      <c r="U435" s="11"/>
      <c r="V435" s="11"/>
      <c r="W435" s="11"/>
      <c r="X435" s="11"/>
      <c r="Y435" s="11"/>
      <c r="Z435" s="11"/>
      <c r="AA435" s="11"/>
    </row>
    <row r="436" spans="1:27" ht="12.75" customHeight="1" x14ac:dyDescent="0.15">
      <c r="A436" s="11"/>
      <c r="B436" s="11"/>
      <c r="C436" s="11"/>
      <c r="D436" s="11"/>
      <c r="E436" s="11"/>
      <c r="F436" s="11"/>
      <c r="G436" s="11"/>
      <c r="H436" s="11"/>
      <c r="I436" s="11"/>
      <c r="J436" s="11"/>
      <c r="K436" s="11"/>
      <c r="L436" s="11"/>
      <c r="M436" s="11"/>
      <c r="N436" s="11"/>
      <c r="O436" s="11"/>
      <c r="P436" s="11"/>
      <c r="Q436" s="11"/>
      <c r="R436" s="11"/>
      <c r="S436" s="11"/>
      <c r="T436" s="11"/>
      <c r="U436" s="11"/>
      <c r="V436" s="11"/>
      <c r="W436" s="11"/>
      <c r="X436" s="11"/>
      <c r="Y436" s="11"/>
      <c r="Z436" s="11"/>
      <c r="AA436" s="11"/>
    </row>
    <row r="437" spans="1:27" ht="12.75" customHeight="1" x14ac:dyDescent="0.15">
      <c r="A437" s="11"/>
      <c r="B437" s="11"/>
      <c r="C437" s="11"/>
      <c r="D437" s="11"/>
      <c r="E437" s="11"/>
      <c r="F437" s="11"/>
      <c r="G437" s="11"/>
      <c r="H437" s="11"/>
      <c r="I437" s="11"/>
      <c r="J437" s="11"/>
      <c r="K437" s="11"/>
      <c r="L437" s="11"/>
      <c r="M437" s="11"/>
      <c r="N437" s="11"/>
      <c r="O437" s="11"/>
      <c r="P437" s="11"/>
      <c r="Q437" s="11"/>
      <c r="R437" s="11"/>
      <c r="S437" s="11"/>
      <c r="T437" s="11"/>
      <c r="U437" s="11"/>
      <c r="V437" s="11"/>
      <c r="W437" s="11"/>
      <c r="X437" s="11"/>
      <c r="Y437" s="11"/>
      <c r="Z437" s="11"/>
      <c r="AA437" s="11"/>
    </row>
    <row r="438" spans="1:27" ht="12.75" customHeight="1" x14ac:dyDescent="0.15">
      <c r="A438" s="11"/>
      <c r="B438" s="11"/>
      <c r="C438" s="11"/>
      <c r="D438" s="11"/>
      <c r="E438" s="11"/>
      <c r="F438" s="11"/>
      <c r="G438" s="11"/>
      <c r="H438" s="11"/>
      <c r="I438" s="11"/>
      <c r="J438" s="11"/>
      <c r="K438" s="11"/>
      <c r="L438" s="11"/>
      <c r="M438" s="11"/>
      <c r="N438" s="11"/>
      <c r="O438" s="11"/>
      <c r="P438" s="11"/>
      <c r="Q438" s="11"/>
      <c r="R438" s="11"/>
      <c r="S438" s="11"/>
      <c r="T438" s="11"/>
      <c r="U438" s="11"/>
      <c r="V438" s="11"/>
      <c r="W438" s="11"/>
      <c r="X438" s="11"/>
      <c r="Y438" s="11"/>
      <c r="Z438" s="11"/>
      <c r="AA438" s="11"/>
    </row>
    <row r="439" spans="1:27" ht="12.75" customHeight="1" x14ac:dyDescent="0.15">
      <c r="A439" s="11"/>
      <c r="B439" s="11"/>
      <c r="C439" s="11"/>
      <c r="D439" s="11"/>
      <c r="E439" s="11"/>
      <c r="F439" s="11"/>
      <c r="G439" s="11"/>
      <c r="H439" s="11"/>
      <c r="I439" s="11"/>
      <c r="J439" s="11"/>
      <c r="K439" s="11"/>
      <c r="L439" s="11"/>
      <c r="M439" s="11"/>
      <c r="N439" s="11"/>
      <c r="O439" s="11"/>
      <c r="P439" s="11"/>
      <c r="Q439" s="11"/>
      <c r="R439" s="11"/>
      <c r="S439" s="11"/>
      <c r="T439" s="11"/>
      <c r="U439" s="11"/>
      <c r="V439" s="11"/>
      <c r="W439" s="11"/>
      <c r="X439" s="11"/>
      <c r="Y439" s="11"/>
      <c r="Z439" s="11"/>
      <c r="AA439" s="11"/>
    </row>
    <row r="440" spans="1:27" ht="12.75" customHeight="1" x14ac:dyDescent="0.15">
      <c r="A440" s="11"/>
      <c r="B440" s="11"/>
      <c r="C440" s="11"/>
      <c r="D440" s="11"/>
      <c r="E440" s="11"/>
      <c r="F440" s="11"/>
      <c r="G440" s="11"/>
      <c r="H440" s="11"/>
      <c r="I440" s="11"/>
      <c r="J440" s="11"/>
      <c r="K440" s="11"/>
      <c r="L440" s="11"/>
      <c r="M440" s="11"/>
      <c r="N440" s="11"/>
      <c r="O440" s="11"/>
      <c r="P440" s="11"/>
      <c r="Q440" s="11"/>
      <c r="R440" s="11"/>
      <c r="S440" s="11"/>
      <c r="T440" s="11"/>
      <c r="U440" s="11"/>
      <c r="V440" s="11"/>
      <c r="W440" s="11"/>
      <c r="X440" s="11"/>
      <c r="Y440" s="11"/>
      <c r="Z440" s="11"/>
      <c r="AA440" s="11"/>
    </row>
    <row r="441" spans="1:27" ht="12.75" customHeight="1" x14ac:dyDescent="0.15">
      <c r="A441" s="11"/>
      <c r="B441" s="11"/>
      <c r="C441" s="11"/>
      <c r="D441" s="11"/>
      <c r="E441" s="11"/>
      <c r="F441" s="11"/>
      <c r="G441" s="11"/>
      <c r="H441" s="11"/>
      <c r="I441" s="11"/>
      <c r="J441" s="11"/>
      <c r="K441" s="11"/>
      <c r="L441" s="11"/>
      <c r="M441" s="11"/>
      <c r="N441" s="11"/>
      <c r="O441" s="11"/>
      <c r="P441" s="11"/>
      <c r="Q441" s="11"/>
      <c r="R441" s="11"/>
      <c r="S441" s="11"/>
      <c r="T441" s="11"/>
      <c r="U441" s="11"/>
      <c r="V441" s="11"/>
      <c r="W441" s="11"/>
      <c r="X441" s="11"/>
      <c r="Y441" s="11"/>
      <c r="Z441" s="11"/>
      <c r="AA441" s="11"/>
    </row>
    <row r="442" spans="1:27" ht="12.75" customHeight="1" x14ac:dyDescent="0.15">
      <c r="A442" s="11"/>
      <c r="B442" s="11"/>
      <c r="C442" s="11"/>
      <c r="D442" s="11"/>
      <c r="E442" s="11"/>
      <c r="F442" s="11"/>
      <c r="G442" s="11"/>
      <c r="H442" s="11"/>
      <c r="I442" s="11"/>
      <c r="J442" s="11"/>
      <c r="K442" s="11"/>
      <c r="L442" s="11"/>
      <c r="M442" s="11"/>
      <c r="N442" s="11"/>
      <c r="O442" s="11"/>
      <c r="P442" s="11"/>
      <c r="Q442" s="11"/>
      <c r="R442" s="11"/>
      <c r="S442" s="11"/>
      <c r="T442" s="11"/>
      <c r="U442" s="11"/>
      <c r="V442" s="11"/>
      <c r="W442" s="11"/>
      <c r="X442" s="11"/>
      <c r="Y442" s="11"/>
      <c r="Z442" s="11"/>
      <c r="AA442" s="11"/>
    </row>
    <row r="443" spans="1:27" ht="12.75" customHeight="1" x14ac:dyDescent="0.15">
      <c r="A443" s="11"/>
      <c r="B443" s="11"/>
      <c r="C443" s="11"/>
      <c r="D443" s="11"/>
      <c r="E443" s="11"/>
      <c r="F443" s="11"/>
      <c r="G443" s="11"/>
      <c r="H443" s="11"/>
      <c r="I443" s="11"/>
      <c r="J443" s="11"/>
      <c r="K443" s="11"/>
      <c r="L443" s="11"/>
      <c r="M443" s="11"/>
      <c r="N443" s="11"/>
      <c r="O443" s="11"/>
      <c r="P443" s="11"/>
      <c r="Q443" s="11"/>
      <c r="R443" s="11"/>
      <c r="S443" s="11"/>
      <c r="T443" s="11"/>
      <c r="U443" s="11"/>
      <c r="V443" s="11"/>
      <c r="W443" s="11"/>
      <c r="X443" s="11"/>
      <c r="Y443" s="11"/>
      <c r="Z443" s="11"/>
      <c r="AA443" s="11"/>
    </row>
    <row r="444" spans="1:27" ht="12.75" customHeight="1" x14ac:dyDescent="0.15">
      <c r="A444" s="11"/>
      <c r="B444" s="11"/>
      <c r="C444" s="11"/>
      <c r="D444" s="11"/>
      <c r="E444" s="11"/>
      <c r="F444" s="11"/>
      <c r="G444" s="11"/>
      <c r="H444" s="11"/>
      <c r="I444" s="11"/>
      <c r="J444" s="11"/>
      <c r="K444" s="11"/>
      <c r="L444" s="11"/>
      <c r="M444" s="11"/>
      <c r="N444" s="11"/>
      <c r="O444" s="11"/>
      <c r="P444" s="11"/>
      <c r="Q444" s="11"/>
      <c r="R444" s="11"/>
      <c r="S444" s="11"/>
      <c r="T444" s="11"/>
      <c r="U444" s="11"/>
      <c r="V444" s="11"/>
      <c r="W444" s="11"/>
      <c r="X444" s="11"/>
      <c r="Y444" s="11"/>
      <c r="Z444" s="11"/>
      <c r="AA444" s="11"/>
    </row>
    <row r="445" spans="1:27" ht="12.75" customHeight="1" x14ac:dyDescent="0.15">
      <c r="A445" s="11"/>
      <c r="B445" s="11"/>
      <c r="C445" s="11"/>
      <c r="D445" s="11"/>
      <c r="E445" s="11"/>
      <c r="F445" s="11"/>
      <c r="G445" s="11"/>
      <c r="H445" s="11"/>
      <c r="I445" s="11"/>
      <c r="J445" s="11"/>
      <c r="K445" s="11"/>
      <c r="L445" s="11"/>
      <c r="M445" s="11"/>
      <c r="N445" s="11"/>
      <c r="O445" s="11"/>
      <c r="P445" s="11"/>
      <c r="Q445" s="11"/>
      <c r="R445" s="11"/>
      <c r="S445" s="11"/>
      <c r="T445" s="11"/>
      <c r="U445" s="11"/>
      <c r="V445" s="11"/>
      <c r="W445" s="11"/>
      <c r="X445" s="11"/>
      <c r="Y445" s="11"/>
      <c r="Z445" s="11"/>
      <c r="AA445" s="11"/>
    </row>
    <row r="446" spans="1:27" ht="12.75" customHeight="1" x14ac:dyDescent="0.15">
      <c r="A446" s="11"/>
      <c r="B446" s="11"/>
      <c r="C446" s="11"/>
      <c r="D446" s="11"/>
      <c r="E446" s="11"/>
      <c r="F446" s="11"/>
      <c r="G446" s="11"/>
      <c r="H446" s="11"/>
      <c r="I446" s="11"/>
      <c r="J446" s="11"/>
      <c r="K446" s="11"/>
      <c r="L446" s="11"/>
      <c r="M446" s="11"/>
      <c r="N446" s="11"/>
      <c r="O446" s="11"/>
      <c r="P446" s="11"/>
      <c r="Q446" s="11"/>
      <c r="R446" s="11"/>
      <c r="S446" s="11"/>
      <c r="T446" s="11"/>
      <c r="U446" s="11"/>
      <c r="V446" s="11"/>
      <c r="W446" s="11"/>
      <c r="X446" s="11"/>
      <c r="Y446" s="11"/>
      <c r="Z446" s="11"/>
      <c r="AA446" s="11"/>
    </row>
    <row r="447" spans="1:27" ht="12.75" customHeight="1" x14ac:dyDescent="0.15">
      <c r="A447" s="11"/>
      <c r="B447" s="11"/>
      <c r="C447" s="11"/>
      <c r="D447" s="11"/>
      <c r="E447" s="11"/>
      <c r="F447" s="11"/>
      <c r="G447" s="11"/>
      <c r="H447" s="11"/>
      <c r="I447" s="11"/>
      <c r="J447" s="11"/>
      <c r="K447" s="11"/>
      <c r="L447" s="11"/>
      <c r="M447" s="11"/>
      <c r="N447" s="11"/>
      <c r="O447" s="11"/>
      <c r="P447" s="11"/>
      <c r="Q447" s="11"/>
      <c r="R447" s="11"/>
      <c r="S447" s="11"/>
      <c r="T447" s="11"/>
      <c r="U447" s="11"/>
      <c r="V447" s="11"/>
      <c r="W447" s="11"/>
      <c r="X447" s="11"/>
      <c r="Y447" s="11"/>
      <c r="Z447" s="11"/>
      <c r="AA447" s="11"/>
    </row>
    <row r="448" spans="1:27" ht="12.75" customHeight="1" x14ac:dyDescent="0.15">
      <c r="A448" s="11"/>
      <c r="B448" s="11"/>
      <c r="C448" s="11"/>
      <c r="D448" s="11"/>
      <c r="E448" s="11"/>
      <c r="F448" s="11"/>
      <c r="G448" s="11"/>
      <c r="H448" s="11"/>
      <c r="I448" s="11"/>
      <c r="J448" s="11"/>
      <c r="K448" s="11"/>
      <c r="L448" s="11"/>
      <c r="M448" s="11"/>
      <c r="N448" s="11"/>
      <c r="O448" s="11"/>
      <c r="P448" s="11"/>
      <c r="Q448" s="11"/>
      <c r="R448" s="11"/>
      <c r="S448" s="11"/>
      <c r="T448" s="11"/>
      <c r="U448" s="11"/>
      <c r="V448" s="11"/>
      <c r="W448" s="11"/>
      <c r="X448" s="11"/>
      <c r="Y448" s="11"/>
      <c r="Z448" s="11"/>
      <c r="AA448" s="11"/>
    </row>
    <row r="449" spans="1:27" ht="12.75" customHeight="1" x14ac:dyDescent="0.15">
      <c r="A449" s="11"/>
      <c r="B449" s="11"/>
      <c r="C449" s="11"/>
      <c r="D449" s="11"/>
      <c r="E449" s="11"/>
      <c r="F449" s="11"/>
      <c r="G449" s="11"/>
      <c r="H449" s="11"/>
      <c r="I449" s="11"/>
      <c r="J449" s="11"/>
      <c r="K449" s="11"/>
      <c r="L449" s="11"/>
      <c r="M449" s="11"/>
      <c r="N449" s="11"/>
      <c r="O449" s="11"/>
      <c r="P449" s="11"/>
      <c r="Q449" s="11"/>
      <c r="R449" s="11"/>
      <c r="S449" s="11"/>
      <c r="T449" s="11"/>
      <c r="U449" s="11"/>
      <c r="V449" s="11"/>
      <c r="W449" s="11"/>
      <c r="X449" s="11"/>
      <c r="Y449" s="11"/>
      <c r="Z449" s="11"/>
      <c r="AA449" s="11"/>
    </row>
    <row r="450" spans="1:27" ht="12.75" customHeight="1" x14ac:dyDescent="0.15">
      <c r="A450" s="11"/>
      <c r="B450" s="11"/>
      <c r="C450" s="11"/>
      <c r="D450" s="11"/>
      <c r="E450" s="11"/>
      <c r="F450" s="11"/>
      <c r="G450" s="11"/>
      <c r="H450" s="11"/>
      <c r="I450" s="11"/>
      <c r="J450" s="11"/>
      <c r="K450" s="11"/>
      <c r="L450" s="11"/>
      <c r="M450" s="11"/>
      <c r="N450" s="11"/>
      <c r="O450" s="11"/>
      <c r="P450" s="11"/>
      <c r="Q450" s="11"/>
      <c r="R450" s="11"/>
      <c r="S450" s="11"/>
      <c r="T450" s="11"/>
      <c r="U450" s="11"/>
      <c r="V450" s="11"/>
      <c r="W450" s="11"/>
      <c r="X450" s="11"/>
      <c r="Y450" s="11"/>
      <c r="Z450" s="11"/>
      <c r="AA450" s="11"/>
    </row>
    <row r="451" spans="1:27" ht="12.75" customHeight="1" x14ac:dyDescent="0.15">
      <c r="A451" s="11"/>
      <c r="B451" s="11"/>
      <c r="C451" s="11"/>
      <c r="D451" s="11"/>
      <c r="E451" s="11"/>
      <c r="F451" s="11"/>
      <c r="G451" s="11"/>
      <c r="H451" s="11"/>
      <c r="I451" s="11"/>
      <c r="J451" s="11"/>
      <c r="K451" s="11"/>
      <c r="L451" s="11"/>
      <c r="M451" s="11"/>
      <c r="N451" s="11"/>
      <c r="O451" s="11"/>
      <c r="P451" s="11"/>
      <c r="Q451" s="11"/>
      <c r="R451" s="11"/>
      <c r="S451" s="11"/>
      <c r="T451" s="11"/>
      <c r="U451" s="11"/>
      <c r="V451" s="11"/>
      <c r="W451" s="11"/>
      <c r="X451" s="11"/>
      <c r="Y451" s="11"/>
      <c r="Z451" s="11"/>
      <c r="AA451" s="11"/>
    </row>
    <row r="452" spans="1:27" ht="12.75" customHeight="1" x14ac:dyDescent="0.15">
      <c r="A452" s="11"/>
      <c r="B452" s="11"/>
      <c r="C452" s="11"/>
      <c r="D452" s="11"/>
      <c r="E452" s="11"/>
      <c r="F452" s="11"/>
      <c r="G452" s="11"/>
      <c r="H452" s="11"/>
      <c r="I452" s="11"/>
      <c r="J452" s="11"/>
      <c r="K452" s="11"/>
      <c r="L452" s="11"/>
      <c r="M452" s="11"/>
      <c r="N452" s="11"/>
      <c r="O452" s="11"/>
      <c r="P452" s="11"/>
      <c r="Q452" s="11"/>
      <c r="R452" s="11"/>
      <c r="S452" s="11"/>
      <c r="T452" s="11"/>
      <c r="U452" s="11"/>
      <c r="V452" s="11"/>
      <c r="W452" s="11"/>
      <c r="X452" s="11"/>
      <c r="Y452" s="11"/>
      <c r="Z452" s="11"/>
      <c r="AA452" s="11"/>
    </row>
    <row r="453" spans="1:27" ht="12.75" customHeight="1" x14ac:dyDescent="0.15">
      <c r="A453" s="11"/>
      <c r="B453" s="11"/>
      <c r="C453" s="11"/>
      <c r="D453" s="11"/>
      <c r="E453" s="11"/>
      <c r="F453" s="11"/>
      <c r="G453" s="11"/>
      <c r="H453" s="11"/>
      <c r="I453" s="11"/>
      <c r="J453" s="11"/>
      <c r="K453" s="11"/>
      <c r="L453" s="11"/>
      <c r="M453" s="11"/>
      <c r="N453" s="11"/>
      <c r="O453" s="11"/>
      <c r="P453" s="11"/>
      <c r="Q453" s="11"/>
      <c r="R453" s="11"/>
      <c r="S453" s="11"/>
      <c r="T453" s="11"/>
      <c r="U453" s="11"/>
      <c r="V453" s="11"/>
      <c r="W453" s="11"/>
      <c r="X453" s="11"/>
      <c r="Y453" s="11"/>
      <c r="Z453" s="11"/>
      <c r="AA453" s="11"/>
    </row>
    <row r="454" spans="1:27" ht="12.75" customHeight="1" x14ac:dyDescent="0.15">
      <c r="A454" s="11"/>
      <c r="B454" s="11"/>
      <c r="C454" s="11"/>
      <c r="D454" s="11"/>
      <c r="E454" s="11"/>
      <c r="F454" s="11"/>
      <c r="G454" s="11"/>
      <c r="H454" s="11"/>
      <c r="I454" s="11"/>
      <c r="J454" s="11"/>
      <c r="K454" s="11"/>
      <c r="L454" s="11"/>
      <c r="M454" s="11"/>
      <c r="N454" s="11"/>
      <c r="O454" s="11"/>
      <c r="P454" s="11"/>
      <c r="Q454" s="11"/>
      <c r="R454" s="11"/>
      <c r="S454" s="11"/>
      <c r="T454" s="11"/>
      <c r="U454" s="11"/>
      <c r="V454" s="11"/>
      <c r="W454" s="11"/>
      <c r="X454" s="11"/>
      <c r="Y454" s="11"/>
      <c r="Z454" s="11"/>
      <c r="AA454" s="11"/>
    </row>
    <row r="455" spans="1:27" ht="12.75" customHeight="1" x14ac:dyDescent="0.15">
      <c r="A455" s="11"/>
      <c r="B455" s="11"/>
      <c r="C455" s="11"/>
      <c r="D455" s="11"/>
      <c r="E455" s="11"/>
      <c r="F455" s="11"/>
      <c r="G455" s="11"/>
      <c r="H455" s="11"/>
      <c r="I455" s="11"/>
      <c r="J455" s="11"/>
      <c r="K455" s="11"/>
      <c r="L455" s="11"/>
      <c r="M455" s="11"/>
      <c r="N455" s="11"/>
      <c r="O455" s="11"/>
      <c r="P455" s="11"/>
      <c r="Q455" s="11"/>
      <c r="R455" s="11"/>
      <c r="S455" s="11"/>
      <c r="T455" s="11"/>
      <c r="U455" s="11"/>
      <c r="V455" s="11"/>
      <c r="W455" s="11"/>
      <c r="X455" s="11"/>
      <c r="Y455" s="11"/>
      <c r="Z455" s="11"/>
      <c r="AA455" s="11"/>
    </row>
    <row r="456" spans="1:27" ht="12.75" customHeight="1" x14ac:dyDescent="0.15">
      <c r="A456" s="11"/>
      <c r="B456" s="11"/>
      <c r="C456" s="11"/>
      <c r="D456" s="11"/>
      <c r="E456" s="11"/>
      <c r="F456" s="11"/>
      <c r="G456" s="11"/>
      <c r="H456" s="11"/>
      <c r="I456" s="11"/>
      <c r="J456" s="11"/>
      <c r="K456" s="11"/>
      <c r="L456" s="11"/>
      <c r="M456" s="11"/>
      <c r="N456" s="11"/>
      <c r="O456" s="11"/>
      <c r="P456" s="11"/>
      <c r="Q456" s="11"/>
      <c r="R456" s="11"/>
      <c r="S456" s="11"/>
      <c r="T456" s="11"/>
      <c r="U456" s="11"/>
      <c r="V456" s="11"/>
      <c r="W456" s="11"/>
      <c r="X456" s="11"/>
      <c r="Y456" s="11"/>
      <c r="Z456" s="11"/>
      <c r="AA456" s="11"/>
    </row>
    <row r="457" spans="1:27" ht="12.75" customHeight="1" x14ac:dyDescent="0.15">
      <c r="A457" s="11"/>
      <c r="B457" s="11"/>
      <c r="C457" s="11"/>
      <c r="D457" s="11"/>
      <c r="E457" s="11"/>
      <c r="F457" s="11"/>
      <c r="G457" s="11"/>
      <c r="H457" s="11"/>
      <c r="I457" s="11"/>
      <c r="J457" s="11"/>
      <c r="K457" s="11"/>
      <c r="L457" s="11"/>
      <c r="M457" s="11"/>
      <c r="N457" s="11"/>
      <c r="O457" s="11"/>
      <c r="P457" s="11"/>
      <c r="Q457" s="11"/>
      <c r="R457" s="11"/>
      <c r="S457" s="11"/>
      <c r="T457" s="11"/>
      <c r="U457" s="11"/>
      <c r="V457" s="11"/>
      <c r="W457" s="11"/>
      <c r="X457" s="11"/>
      <c r="Y457" s="11"/>
      <c r="Z457" s="11"/>
      <c r="AA457" s="11"/>
    </row>
    <row r="458" spans="1:27" ht="12.75" customHeight="1" x14ac:dyDescent="0.15">
      <c r="A458" s="11"/>
      <c r="B458" s="11"/>
      <c r="C458" s="11"/>
      <c r="D458" s="11"/>
      <c r="E458" s="11"/>
      <c r="F458" s="11"/>
      <c r="G458" s="11"/>
      <c r="H458" s="11"/>
      <c r="I458" s="11"/>
      <c r="J458" s="11"/>
      <c r="K458" s="11"/>
      <c r="L458" s="11"/>
      <c r="M458" s="11"/>
      <c r="N458" s="11"/>
      <c r="O458" s="11"/>
      <c r="P458" s="11"/>
      <c r="Q458" s="11"/>
      <c r="R458" s="11"/>
      <c r="S458" s="11"/>
      <c r="T458" s="11"/>
      <c r="U458" s="11"/>
      <c r="V458" s="11"/>
      <c r="W458" s="11"/>
      <c r="X458" s="11"/>
      <c r="Y458" s="11"/>
      <c r="Z458" s="11"/>
      <c r="AA458" s="11"/>
    </row>
    <row r="459" spans="1:27" ht="12.75" customHeight="1" x14ac:dyDescent="0.15">
      <c r="A459" s="11"/>
      <c r="B459" s="11"/>
      <c r="C459" s="11"/>
      <c r="D459" s="11"/>
      <c r="E459" s="11"/>
      <c r="F459" s="11"/>
      <c r="G459" s="11"/>
      <c r="H459" s="11"/>
      <c r="I459" s="11"/>
      <c r="J459" s="11"/>
      <c r="K459" s="11"/>
      <c r="L459" s="11"/>
      <c r="M459" s="11"/>
      <c r="N459" s="11"/>
      <c r="O459" s="11"/>
      <c r="P459" s="11"/>
      <c r="Q459" s="11"/>
      <c r="R459" s="11"/>
      <c r="S459" s="11"/>
      <c r="T459" s="11"/>
      <c r="U459" s="11"/>
      <c r="V459" s="11"/>
      <c r="W459" s="11"/>
      <c r="X459" s="11"/>
      <c r="Y459" s="11"/>
      <c r="Z459" s="11"/>
      <c r="AA459" s="11"/>
    </row>
    <row r="460" spans="1:27" ht="12.75" customHeight="1" x14ac:dyDescent="0.15">
      <c r="A460" s="11"/>
      <c r="B460" s="11"/>
      <c r="C460" s="11"/>
      <c r="D460" s="11"/>
      <c r="E460" s="11"/>
      <c r="F460" s="11"/>
      <c r="G460" s="11"/>
      <c r="H460" s="11"/>
      <c r="I460" s="11"/>
      <c r="J460" s="11"/>
      <c r="K460" s="11"/>
      <c r="L460" s="11"/>
      <c r="M460" s="11"/>
      <c r="N460" s="11"/>
      <c r="O460" s="11"/>
      <c r="P460" s="11"/>
      <c r="Q460" s="11"/>
      <c r="R460" s="11"/>
      <c r="S460" s="11"/>
      <c r="T460" s="11"/>
      <c r="U460" s="11"/>
      <c r="V460" s="11"/>
      <c r="W460" s="11"/>
      <c r="X460" s="11"/>
      <c r="Y460" s="11"/>
      <c r="Z460" s="11"/>
      <c r="AA460" s="11"/>
    </row>
    <row r="461" spans="1:27" ht="12.75" customHeight="1" x14ac:dyDescent="0.15">
      <c r="A461" s="11"/>
      <c r="B461" s="11"/>
      <c r="C461" s="11"/>
      <c r="D461" s="11"/>
      <c r="E461" s="11"/>
      <c r="F461" s="11"/>
      <c r="G461" s="11"/>
      <c r="H461" s="11"/>
      <c r="I461" s="11"/>
      <c r="J461" s="11"/>
      <c r="K461" s="11"/>
      <c r="L461" s="11"/>
      <c r="M461" s="11"/>
      <c r="N461" s="11"/>
      <c r="O461" s="11"/>
      <c r="P461" s="11"/>
      <c r="Q461" s="11"/>
      <c r="R461" s="11"/>
      <c r="S461" s="11"/>
      <c r="T461" s="11"/>
      <c r="U461" s="11"/>
      <c r="V461" s="11"/>
      <c r="W461" s="11"/>
      <c r="X461" s="11"/>
      <c r="Y461" s="11"/>
      <c r="Z461" s="11"/>
      <c r="AA461" s="11"/>
    </row>
    <row r="462" spans="1:27" ht="12.75" customHeight="1" x14ac:dyDescent="0.15">
      <c r="A462" s="11"/>
      <c r="B462" s="11"/>
      <c r="C462" s="11"/>
      <c r="D462" s="11"/>
      <c r="E462" s="11"/>
      <c r="F462" s="11"/>
      <c r="G462" s="11"/>
      <c r="H462" s="11"/>
      <c r="I462" s="11"/>
      <c r="J462" s="11"/>
      <c r="K462" s="11"/>
      <c r="L462" s="11"/>
      <c r="M462" s="11"/>
      <c r="N462" s="11"/>
      <c r="O462" s="11"/>
      <c r="P462" s="11"/>
      <c r="Q462" s="11"/>
      <c r="R462" s="11"/>
      <c r="S462" s="11"/>
      <c r="T462" s="11"/>
      <c r="U462" s="11"/>
      <c r="V462" s="11"/>
      <c r="W462" s="11"/>
      <c r="X462" s="11"/>
      <c r="Y462" s="11"/>
      <c r="Z462" s="11"/>
      <c r="AA462" s="11"/>
    </row>
    <row r="463" spans="1:27" ht="12.75" customHeight="1" x14ac:dyDescent="0.15">
      <c r="A463" s="11"/>
      <c r="B463" s="11"/>
      <c r="C463" s="11"/>
      <c r="D463" s="11"/>
      <c r="E463" s="11"/>
      <c r="F463" s="11"/>
      <c r="G463" s="11"/>
      <c r="H463" s="11"/>
      <c r="I463" s="11"/>
      <c r="J463" s="11"/>
      <c r="K463" s="11"/>
      <c r="L463" s="11"/>
      <c r="M463" s="11"/>
      <c r="N463" s="11"/>
      <c r="O463" s="11"/>
      <c r="P463" s="11"/>
      <c r="Q463" s="11"/>
      <c r="R463" s="11"/>
      <c r="S463" s="11"/>
      <c r="T463" s="11"/>
      <c r="U463" s="11"/>
      <c r="V463" s="11"/>
      <c r="W463" s="11"/>
      <c r="X463" s="11"/>
      <c r="Y463" s="11"/>
      <c r="Z463" s="11"/>
      <c r="AA463" s="11"/>
    </row>
    <row r="464" spans="1:27" ht="12.75" customHeight="1" x14ac:dyDescent="0.15">
      <c r="A464" s="11"/>
      <c r="B464" s="11"/>
      <c r="C464" s="11"/>
      <c r="D464" s="11"/>
      <c r="E464" s="11"/>
      <c r="F464" s="11"/>
      <c r="G464" s="11"/>
      <c r="H464" s="11"/>
      <c r="I464" s="11"/>
      <c r="J464" s="11"/>
      <c r="K464" s="11"/>
      <c r="L464" s="11"/>
      <c r="M464" s="11"/>
      <c r="N464" s="11"/>
      <c r="O464" s="11"/>
      <c r="P464" s="11"/>
      <c r="Q464" s="11"/>
      <c r="R464" s="11"/>
      <c r="S464" s="11"/>
      <c r="T464" s="11"/>
      <c r="U464" s="11"/>
      <c r="V464" s="11"/>
      <c r="W464" s="11"/>
      <c r="X464" s="11"/>
      <c r="Y464" s="11"/>
      <c r="Z464" s="11"/>
      <c r="AA464" s="11"/>
    </row>
    <row r="465" spans="1:27" ht="12.75" customHeight="1" x14ac:dyDescent="0.15">
      <c r="A465" s="11"/>
      <c r="B465" s="11"/>
      <c r="C465" s="11"/>
      <c r="D465" s="11"/>
      <c r="E465" s="11"/>
      <c r="F465" s="11"/>
      <c r="G465" s="11"/>
      <c r="H465" s="11"/>
      <c r="I465" s="11"/>
      <c r="J465" s="11"/>
      <c r="K465" s="11"/>
      <c r="L465" s="11"/>
      <c r="M465" s="11"/>
      <c r="N465" s="11"/>
      <c r="O465" s="11"/>
      <c r="P465" s="11"/>
      <c r="Q465" s="11"/>
      <c r="R465" s="11"/>
      <c r="S465" s="11"/>
      <c r="T465" s="11"/>
      <c r="U465" s="11"/>
      <c r="V465" s="11"/>
      <c r="W465" s="11"/>
      <c r="X465" s="11"/>
      <c r="Y465" s="11"/>
      <c r="Z465" s="11"/>
      <c r="AA465" s="11"/>
    </row>
    <row r="466" spans="1:27" ht="12.75" customHeight="1" x14ac:dyDescent="0.15">
      <c r="A466" s="11"/>
      <c r="B466" s="11"/>
      <c r="C466" s="11"/>
      <c r="D466" s="11"/>
      <c r="E466" s="11"/>
      <c r="F466" s="11"/>
      <c r="G466" s="11"/>
      <c r="H466" s="11"/>
      <c r="I466" s="11"/>
      <c r="J466" s="11"/>
      <c r="K466" s="11"/>
      <c r="L466" s="11"/>
      <c r="M466" s="11"/>
      <c r="N466" s="11"/>
      <c r="O466" s="11"/>
      <c r="P466" s="11"/>
      <c r="Q466" s="11"/>
      <c r="R466" s="11"/>
      <c r="S466" s="11"/>
      <c r="T466" s="11"/>
      <c r="U466" s="11"/>
      <c r="V466" s="11"/>
      <c r="W466" s="11"/>
      <c r="X466" s="11"/>
      <c r="Y466" s="11"/>
      <c r="Z466" s="11"/>
      <c r="AA466" s="11"/>
    </row>
    <row r="467" spans="1:27" ht="12.75" customHeight="1" x14ac:dyDescent="0.15">
      <c r="A467" s="11"/>
      <c r="B467" s="11"/>
      <c r="C467" s="11"/>
      <c r="D467" s="11"/>
      <c r="E467" s="11"/>
      <c r="F467" s="11"/>
      <c r="G467" s="11"/>
      <c r="H467" s="11"/>
      <c r="I467" s="11"/>
      <c r="J467" s="11"/>
      <c r="K467" s="11"/>
      <c r="L467" s="11"/>
      <c r="M467" s="11"/>
      <c r="N467" s="11"/>
      <c r="O467" s="11"/>
      <c r="P467" s="11"/>
      <c r="Q467" s="11"/>
      <c r="R467" s="11"/>
      <c r="S467" s="11"/>
      <c r="T467" s="11"/>
      <c r="U467" s="11"/>
      <c r="V467" s="11"/>
      <c r="W467" s="11"/>
      <c r="X467" s="11"/>
      <c r="Y467" s="11"/>
      <c r="Z467" s="11"/>
      <c r="AA467" s="11"/>
    </row>
    <row r="468" spans="1:27" ht="12.75" customHeight="1" x14ac:dyDescent="0.15">
      <c r="A468" s="11"/>
      <c r="B468" s="11"/>
      <c r="C468" s="11"/>
      <c r="D468" s="11"/>
      <c r="E468" s="11"/>
      <c r="F468" s="11"/>
      <c r="G468" s="11"/>
      <c r="H468" s="11"/>
      <c r="I468" s="11"/>
      <c r="J468" s="11"/>
      <c r="K468" s="11"/>
      <c r="L468" s="11"/>
      <c r="M468" s="11"/>
      <c r="N468" s="11"/>
      <c r="O468" s="11"/>
      <c r="P468" s="11"/>
      <c r="Q468" s="11"/>
      <c r="R468" s="11"/>
      <c r="S468" s="11"/>
      <c r="T468" s="11"/>
      <c r="U468" s="11"/>
      <c r="V468" s="11"/>
      <c r="W468" s="11"/>
      <c r="X468" s="11"/>
      <c r="Y468" s="11"/>
      <c r="Z468" s="11"/>
      <c r="AA468" s="11"/>
    </row>
    <row r="469" spans="1:27" ht="12.75" customHeight="1" x14ac:dyDescent="0.15">
      <c r="A469" s="11"/>
      <c r="B469" s="11"/>
      <c r="C469" s="11"/>
      <c r="D469" s="11"/>
      <c r="E469" s="11"/>
      <c r="F469" s="11"/>
      <c r="G469" s="11"/>
      <c r="H469" s="11"/>
      <c r="I469" s="11"/>
      <c r="J469" s="11"/>
      <c r="K469" s="11"/>
      <c r="L469" s="11"/>
      <c r="M469" s="11"/>
      <c r="N469" s="11"/>
      <c r="O469" s="11"/>
      <c r="P469" s="11"/>
      <c r="Q469" s="11"/>
      <c r="R469" s="11"/>
      <c r="S469" s="11"/>
      <c r="T469" s="11"/>
      <c r="U469" s="11"/>
      <c r="V469" s="11"/>
      <c r="W469" s="11"/>
      <c r="X469" s="11"/>
      <c r="Y469" s="11"/>
      <c r="Z469" s="11"/>
      <c r="AA469" s="11"/>
    </row>
    <row r="470" spans="1:27" ht="12.75" customHeight="1" x14ac:dyDescent="0.15">
      <c r="A470" s="11"/>
      <c r="B470" s="11"/>
      <c r="C470" s="11"/>
      <c r="D470" s="11"/>
      <c r="E470" s="11"/>
      <c r="F470" s="11"/>
      <c r="G470" s="11"/>
      <c r="H470" s="11"/>
      <c r="I470" s="11"/>
      <c r="J470" s="11"/>
      <c r="K470" s="11"/>
      <c r="L470" s="11"/>
      <c r="M470" s="11"/>
      <c r="N470" s="11"/>
      <c r="O470" s="11"/>
      <c r="P470" s="11"/>
      <c r="Q470" s="11"/>
      <c r="R470" s="11"/>
      <c r="S470" s="11"/>
      <c r="T470" s="11"/>
      <c r="U470" s="11"/>
      <c r="V470" s="11"/>
      <c r="W470" s="11"/>
      <c r="X470" s="11"/>
      <c r="Y470" s="11"/>
      <c r="Z470" s="11"/>
      <c r="AA470" s="11"/>
    </row>
    <row r="471" spans="1:27" ht="12.75" customHeight="1" x14ac:dyDescent="0.15">
      <c r="A471" s="11"/>
      <c r="B471" s="11"/>
      <c r="C471" s="11"/>
      <c r="D471" s="11"/>
      <c r="E471" s="11"/>
      <c r="F471" s="11"/>
      <c r="G471" s="11"/>
      <c r="H471" s="11"/>
      <c r="I471" s="11"/>
      <c r="J471" s="11"/>
      <c r="K471" s="11"/>
      <c r="L471" s="11"/>
      <c r="M471" s="11"/>
      <c r="N471" s="11"/>
      <c r="O471" s="11"/>
      <c r="P471" s="11"/>
      <c r="Q471" s="11"/>
      <c r="R471" s="11"/>
      <c r="S471" s="11"/>
      <c r="T471" s="11"/>
      <c r="U471" s="11"/>
      <c r="V471" s="11"/>
      <c r="W471" s="11"/>
      <c r="X471" s="11"/>
      <c r="Y471" s="11"/>
      <c r="Z471" s="11"/>
      <c r="AA471" s="11"/>
    </row>
    <row r="472" spans="1:27" ht="12.75" customHeight="1" x14ac:dyDescent="0.15">
      <c r="A472" s="11"/>
      <c r="B472" s="11"/>
      <c r="C472" s="11"/>
      <c r="D472" s="11"/>
      <c r="E472" s="11"/>
      <c r="F472" s="11"/>
      <c r="G472" s="11"/>
      <c r="H472" s="11"/>
      <c r="I472" s="11"/>
      <c r="J472" s="11"/>
      <c r="K472" s="11"/>
      <c r="L472" s="11"/>
      <c r="M472" s="11"/>
      <c r="N472" s="11"/>
      <c r="O472" s="11"/>
      <c r="P472" s="11"/>
      <c r="Q472" s="11"/>
      <c r="R472" s="11"/>
      <c r="S472" s="11"/>
      <c r="T472" s="11"/>
      <c r="U472" s="11"/>
      <c r="V472" s="11"/>
      <c r="W472" s="11"/>
      <c r="X472" s="11"/>
      <c r="Y472" s="11"/>
      <c r="Z472" s="11"/>
      <c r="AA472" s="11"/>
    </row>
    <row r="473" spans="1:27" ht="12.75" customHeight="1" x14ac:dyDescent="0.15">
      <c r="A473" s="11"/>
      <c r="B473" s="11"/>
      <c r="C473" s="11"/>
      <c r="D473" s="11"/>
      <c r="E473" s="11"/>
      <c r="F473" s="11"/>
      <c r="G473" s="11"/>
      <c r="H473" s="11"/>
      <c r="I473" s="11"/>
      <c r="J473" s="11"/>
      <c r="K473" s="11"/>
      <c r="L473" s="11"/>
      <c r="M473" s="11"/>
      <c r="N473" s="11"/>
      <c r="O473" s="11"/>
      <c r="P473" s="11"/>
      <c r="Q473" s="11"/>
      <c r="R473" s="11"/>
      <c r="S473" s="11"/>
      <c r="T473" s="11"/>
      <c r="U473" s="11"/>
      <c r="V473" s="11"/>
      <c r="W473" s="11"/>
      <c r="X473" s="11"/>
      <c r="Y473" s="11"/>
      <c r="Z473" s="11"/>
      <c r="AA473" s="11"/>
    </row>
    <row r="474" spans="1:27" ht="12.75" customHeight="1" x14ac:dyDescent="0.15">
      <c r="A474" s="11"/>
      <c r="B474" s="11"/>
      <c r="C474" s="11"/>
      <c r="D474" s="11"/>
      <c r="E474" s="11"/>
      <c r="F474" s="11"/>
      <c r="G474" s="11"/>
      <c r="H474" s="11"/>
      <c r="I474" s="11"/>
      <c r="J474" s="11"/>
      <c r="K474" s="11"/>
      <c r="L474" s="11"/>
      <c r="M474" s="11"/>
      <c r="N474" s="11"/>
      <c r="O474" s="11"/>
      <c r="P474" s="11"/>
      <c r="Q474" s="11"/>
      <c r="R474" s="11"/>
      <c r="S474" s="11"/>
      <c r="T474" s="11"/>
      <c r="U474" s="11"/>
      <c r="V474" s="11"/>
      <c r="W474" s="11"/>
      <c r="X474" s="11"/>
      <c r="Y474" s="11"/>
      <c r="Z474" s="11"/>
      <c r="AA474" s="11"/>
    </row>
    <row r="475" spans="1:27" ht="12.75" customHeight="1" x14ac:dyDescent="0.15">
      <c r="A475" s="11"/>
      <c r="B475" s="11"/>
      <c r="C475" s="11"/>
      <c r="D475" s="11"/>
      <c r="E475" s="11"/>
      <c r="F475" s="11"/>
      <c r="G475" s="11"/>
      <c r="H475" s="11"/>
      <c r="I475" s="11"/>
      <c r="J475" s="11"/>
      <c r="K475" s="11"/>
      <c r="L475" s="11"/>
      <c r="M475" s="11"/>
      <c r="N475" s="11"/>
      <c r="O475" s="11"/>
      <c r="P475" s="11"/>
      <c r="Q475" s="11"/>
      <c r="R475" s="11"/>
      <c r="S475" s="11"/>
      <c r="T475" s="11"/>
      <c r="U475" s="11"/>
      <c r="V475" s="11"/>
      <c r="W475" s="11"/>
      <c r="X475" s="11"/>
      <c r="Y475" s="11"/>
      <c r="Z475" s="11"/>
      <c r="AA475" s="11"/>
    </row>
    <row r="476" spans="1:27" ht="12.75" customHeight="1" x14ac:dyDescent="0.15">
      <c r="A476" s="11"/>
      <c r="B476" s="11"/>
      <c r="C476" s="11"/>
      <c r="D476" s="11"/>
      <c r="E476" s="11"/>
      <c r="F476" s="11"/>
      <c r="G476" s="11"/>
      <c r="H476" s="11"/>
      <c r="I476" s="11"/>
      <c r="J476" s="11"/>
      <c r="K476" s="11"/>
      <c r="L476" s="11"/>
      <c r="M476" s="11"/>
      <c r="N476" s="11"/>
      <c r="O476" s="11"/>
      <c r="P476" s="11"/>
      <c r="Q476" s="11"/>
      <c r="R476" s="11"/>
      <c r="S476" s="11"/>
      <c r="T476" s="11"/>
      <c r="U476" s="11"/>
      <c r="V476" s="11"/>
      <c r="W476" s="11"/>
      <c r="X476" s="11"/>
      <c r="Y476" s="11"/>
      <c r="Z476" s="11"/>
      <c r="AA476" s="11"/>
    </row>
    <row r="477" spans="1:27" ht="12.75" customHeight="1" x14ac:dyDescent="0.15">
      <c r="A477" s="11"/>
      <c r="B477" s="11"/>
      <c r="C477" s="11"/>
      <c r="D477" s="11"/>
      <c r="E477" s="11"/>
      <c r="F477" s="11"/>
      <c r="G477" s="11"/>
      <c r="H477" s="11"/>
      <c r="I477" s="11"/>
      <c r="J477" s="11"/>
      <c r="K477" s="11"/>
      <c r="L477" s="11"/>
      <c r="M477" s="11"/>
      <c r="N477" s="11"/>
      <c r="O477" s="11"/>
      <c r="P477" s="11"/>
      <c r="Q477" s="11"/>
      <c r="R477" s="11"/>
      <c r="S477" s="11"/>
      <c r="T477" s="11"/>
      <c r="U477" s="11"/>
      <c r="V477" s="11"/>
      <c r="W477" s="11"/>
      <c r="X477" s="11"/>
      <c r="Y477" s="11"/>
      <c r="Z477" s="11"/>
      <c r="AA477" s="11"/>
    </row>
    <row r="478" spans="1:27" ht="12.75" customHeight="1" x14ac:dyDescent="0.15">
      <c r="A478" s="11"/>
      <c r="B478" s="11"/>
      <c r="C478" s="11"/>
      <c r="D478" s="11"/>
      <c r="E478" s="11"/>
      <c r="F478" s="11"/>
      <c r="G478" s="11"/>
      <c r="H478" s="11"/>
      <c r="I478" s="11"/>
      <c r="J478" s="11"/>
      <c r="K478" s="11"/>
      <c r="L478" s="11"/>
      <c r="M478" s="11"/>
      <c r="N478" s="11"/>
      <c r="O478" s="11"/>
      <c r="P478" s="11"/>
      <c r="Q478" s="11"/>
      <c r="R478" s="11"/>
      <c r="S478" s="11"/>
      <c r="T478" s="11"/>
      <c r="U478" s="11"/>
      <c r="V478" s="11"/>
      <c r="W478" s="11"/>
      <c r="X478" s="11"/>
      <c r="Y478" s="11"/>
      <c r="Z478" s="11"/>
      <c r="AA478" s="11"/>
    </row>
    <row r="479" spans="1:27" ht="12.75" customHeight="1" x14ac:dyDescent="0.15">
      <c r="A479" s="11"/>
      <c r="B479" s="11"/>
      <c r="C479" s="11"/>
      <c r="D479" s="11"/>
      <c r="E479" s="11"/>
      <c r="F479" s="11"/>
      <c r="G479" s="11"/>
      <c r="H479" s="11"/>
      <c r="I479" s="11"/>
      <c r="J479" s="11"/>
      <c r="K479" s="11"/>
      <c r="L479" s="11"/>
      <c r="M479" s="11"/>
      <c r="N479" s="11"/>
      <c r="O479" s="11"/>
      <c r="P479" s="11"/>
      <c r="Q479" s="11"/>
      <c r="R479" s="11"/>
      <c r="S479" s="11"/>
      <c r="T479" s="11"/>
      <c r="U479" s="11"/>
      <c r="V479" s="11"/>
      <c r="W479" s="11"/>
      <c r="X479" s="11"/>
      <c r="Y479" s="11"/>
      <c r="Z479" s="11"/>
      <c r="AA479" s="11"/>
    </row>
    <row r="480" spans="1:27" ht="12.75" customHeight="1" x14ac:dyDescent="0.15">
      <c r="A480" s="11"/>
      <c r="B480" s="11"/>
      <c r="C480" s="11"/>
      <c r="D480" s="11"/>
      <c r="E480" s="11"/>
      <c r="F480" s="11"/>
      <c r="G480" s="11"/>
      <c r="H480" s="11"/>
      <c r="I480" s="11"/>
      <c r="J480" s="11"/>
      <c r="K480" s="11"/>
      <c r="L480" s="11"/>
      <c r="M480" s="11"/>
      <c r="N480" s="11"/>
      <c r="O480" s="11"/>
      <c r="P480" s="11"/>
      <c r="Q480" s="11"/>
      <c r="R480" s="11"/>
      <c r="S480" s="11"/>
      <c r="T480" s="11"/>
      <c r="U480" s="11"/>
      <c r="V480" s="11"/>
      <c r="W480" s="11"/>
      <c r="X480" s="11"/>
      <c r="Y480" s="11"/>
      <c r="Z480" s="11"/>
      <c r="AA480" s="11"/>
    </row>
    <row r="481" spans="1:27" ht="12.75" customHeight="1" x14ac:dyDescent="0.15">
      <c r="A481" s="11"/>
      <c r="B481" s="11"/>
      <c r="C481" s="11"/>
      <c r="D481" s="11"/>
      <c r="E481" s="11"/>
      <c r="F481" s="11"/>
      <c r="G481" s="11"/>
      <c r="H481" s="11"/>
      <c r="I481" s="11"/>
      <c r="J481" s="11"/>
      <c r="K481" s="11"/>
      <c r="L481" s="11"/>
      <c r="M481" s="11"/>
      <c r="N481" s="11"/>
      <c r="O481" s="11"/>
      <c r="P481" s="11"/>
      <c r="Q481" s="11"/>
      <c r="R481" s="11"/>
      <c r="S481" s="11"/>
      <c r="T481" s="11"/>
      <c r="U481" s="11"/>
      <c r="V481" s="11"/>
      <c r="W481" s="11"/>
      <c r="X481" s="11"/>
      <c r="Y481" s="11"/>
      <c r="Z481" s="11"/>
      <c r="AA481" s="11"/>
    </row>
    <row r="482" spans="1:27" ht="12.75" customHeight="1" x14ac:dyDescent="0.15">
      <c r="A482" s="11"/>
      <c r="B482" s="11"/>
      <c r="C482" s="11"/>
      <c r="D482" s="11"/>
      <c r="E482" s="11"/>
      <c r="F482" s="11"/>
      <c r="G482" s="11"/>
      <c r="H482" s="11"/>
      <c r="I482" s="11"/>
      <c r="J482" s="11"/>
      <c r="K482" s="11"/>
      <c r="L482" s="11"/>
      <c r="M482" s="11"/>
      <c r="N482" s="11"/>
      <c r="O482" s="11"/>
      <c r="P482" s="11"/>
      <c r="Q482" s="11"/>
      <c r="R482" s="11"/>
      <c r="S482" s="11"/>
      <c r="T482" s="11"/>
      <c r="U482" s="11"/>
      <c r="V482" s="11"/>
      <c r="W482" s="11"/>
      <c r="X482" s="11"/>
      <c r="Y482" s="11"/>
      <c r="Z482" s="11"/>
      <c r="AA482" s="11"/>
    </row>
    <row r="483" spans="1:27" ht="12.75" customHeight="1" x14ac:dyDescent="0.15">
      <c r="A483" s="11"/>
      <c r="B483" s="11"/>
      <c r="C483" s="11"/>
      <c r="D483" s="11"/>
      <c r="E483" s="11"/>
      <c r="F483" s="11"/>
      <c r="G483" s="11"/>
      <c r="H483" s="11"/>
      <c r="I483" s="11"/>
      <c r="J483" s="11"/>
      <c r="K483" s="11"/>
      <c r="L483" s="11"/>
      <c r="M483" s="11"/>
      <c r="N483" s="11"/>
      <c r="O483" s="11"/>
      <c r="P483" s="11"/>
      <c r="Q483" s="11"/>
      <c r="R483" s="11"/>
      <c r="S483" s="11"/>
      <c r="T483" s="11"/>
      <c r="U483" s="11"/>
      <c r="V483" s="11"/>
      <c r="W483" s="11"/>
      <c r="X483" s="11"/>
      <c r="Y483" s="11"/>
      <c r="Z483" s="11"/>
      <c r="AA483" s="11"/>
    </row>
    <row r="484" spans="1:27" ht="12.75" customHeight="1" x14ac:dyDescent="0.15">
      <c r="A484" s="11"/>
      <c r="B484" s="11"/>
      <c r="C484" s="11"/>
      <c r="D484" s="11"/>
      <c r="E484" s="11"/>
      <c r="F484" s="11"/>
      <c r="G484" s="11"/>
      <c r="H484" s="11"/>
      <c r="I484" s="11"/>
      <c r="J484" s="11"/>
      <c r="K484" s="11"/>
      <c r="L484" s="11"/>
      <c r="M484" s="11"/>
      <c r="N484" s="11"/>
      <c r="O484" s="11"/>
      <c r="P484" s="11"/>
      <c r="Q484" s="11"/>
      <c r="R484" s="11"/>
      <c r="S484" s="11"/>
      <c r="T484" s="11"/>
      <c r="U484" s="11"/>
      <c r="V484" s="11"/>
      <c r="W484" s="11"/>
      <c r="X484" s="11"/>
      <c r="Y484" s="11"/>
      <c r="Z484" s="11"/>
      <c r="AA484" s="11"/>
    </row>
    <row r="485" spans="1:27" ht="12.75" customHeight="1" x14ac:dyDescent="0.15">
      <c r="A485" s="11"/>
      <c r="B485" s="11"/>
      <c r="C485" s="11"/>
      <c r="D485" s="11"/>
      <c r="E485" s="11"/>
      <c r="F485" s="11"/>
      <c r="G485" s="11"/>
      <c r="H485" s="11"/>
      <c r="I485" s="11"/>
      <c r="J485" s="11"/>
      <c r="K485" s="11"/>
      <c r="L485" s="11"/>
      <c r="M485" s="11"/>
      <c r="N485" s="11"/>
      <c r="O485" s="11"/>
      <c r="P485" s="11"/>
      <c r="Q485" s="11"/>
      <c r="R485" s="11"/>
      <c r="S485" s="11"/>
      <c r="T485" s="11"/>
      <c r="U485" s="11"/>
      <c r="V485" s="11"/>
      <c r="W485" s="11"/>
      <c r="X485" s="11"/>
      <c r="Y485" s="11"/>
      <c r="Z485" s="11"/>
      <c r="AA485" s="11"/>
    </row>
    <row r="486" spans="1:27" ht="12.75" customHeight="1" x14ac:dyDescent="0.15">
      <c r="A486" s="11"/>
      <c r="B486" s="11"/>
      <c r="C486" s="11"/>
      <c r="D486" s="11"/>
      <c r="E486" s="11"/>
      <c r="F486" s="11"/>
      <c r="G486" s="11"/>
      <c r="H486" s="11"/>
      <c r="I486" s="11"/>
      <c r="J486" s="11"/>
      <c r="K486" s="11"/>
      <c r="L486" s="11"/>
      <c r="M486" s="11"/>
      <c r="N486" s="11"/>
      <c r="O486" s="11"/>
      <c r="P486" s="11"/>
      <c r="Q486" s="11"/>
      <c r="R486" s="11"/>
      <c r="S486" s="11"/>
      <c r="T486" s="11"/>
      <c r="U486" s="11"/>
      <c r="V486" s="11"/>
      <c r="W486" s="11"/>
      <c r="X486" s="11"/>
      <c r="Y486" s="11"/>
      <c r="Z486" s="11"/>
      <c r="AA486" s="11"/>
    </row>
    <row r="487" spans="1:27" ht="12.75" customHeight="1" x14ac:dyDescent="0.15">
      <c r="A487" s="11"/>
      <c r="B487" s="11"/>
      <c r="C487" s="11"/>
      <c r="D487" s="11"/>
      <c r="E487" s="11"/>
      <c r="F487" s="11"/>
      <c r="G487" s="11"/>
      <c r="H487" s="11"/>
      <c r="I487" s="11"/>
      <c r="J487" s="11"/>
      <c r="K487" s="11"/>
      <c r="L487" s="11"/>
      <c r="M487" s="11"/>
      <c r="N487" s="11"/>
      <c r="O487" s="11"/>
      <c r="P487" s="11"/>
      <c r="Q487" s="11"/>
      <c r="R487" s="11"/>
      <c r="S487" s="11"/>
      <c r="T487" s="11"/>
      <c r="U487" s="11"/>
      <c r="V487" s="11"/>
      <c r="W487" s="11"/>
      <c r="X487" s="11"/>
      <c r="Y487" s="11"/>
      <c r="Z487" s="11"/>
      <c r="AA487" s="11"/>
    </row>
    <row r="488" spans="1:27" ht="12.75" customHeight="1" x14ac:dyDescent="0.15">
      <c r="A488" s="11"/>
      <c r="B488" s="11"/>
      <c r="C488" s="11"/>
      <c r="D488" s="11"/>
      <c r="E488" s="11"/>
      <c r="F488" s="11"/>
      <c r="G488" s="11"/>
      <c r="H488" s="11"/>
      <c r="I488" s="11"/>
      <c r="J488" s="11"/>
      <c r="K488" s="11"/>
      <c r="L488" s="11"/>
      <c r="M488" s="11"/>
      <c r="N488" s="11"/>
      <c r="O488" s="11"/>
      <c r="P488" s="11"/>
      <c r="Q488" s="11"/>
      <c r="R488" s="11"/>
      <c r="S488" s="11"/>
      <c r="T488" s="11"/>
      <c r="U488" s="11"/>
      <c r="V488" s="11"/>
      <c r="W488" s="11"/>
      <c r="X488" s="11"/>
      <c r="Y488" s="11"/>
      <c r="Z488" s="11"/>
      <c r="AA488" s="11"/>
    </row>
    <row r="489" spans="1:27" ht="12.75" customHeight="1" x14ac:dyDescent="0.15">
      <c r="A489" s="11"/>
      <c r="B489" s="11"/>
      <c r="C489" s="11"/>
      <c r="D489" s="11"/>
      <c r="E489" s="11"/>
      <c r="F489" s="11"/>
      <c r="G489" s="11"/>
      <c r="H489" s="11"/>
      <c r="I489" s="11"/>
      <c r="J489" s="11"/>
      <c r="K489" s="11"/>
      <c r="L489" s="11"/>
      <c r="M489" s="11"/>
      <c r="N489" s="11"/>
      <c r="O489" s="11"/>
      <c r="P489" s="11"/>
      <c r="Q489" s="11"/>
      <c r="R489" s="11"/>
      <c r="S489" s="11"/>
      <c r="T489" s="11"/>
      <c r="U489" s="11"/>
      <c r="V489" s="11"/>
      <c r="W489" s="11"/>
      <c r="X489" s="11"/>
      <c r="Y489" s="11"/>
      <c r="Z489" s="11"/>
      <c r="AA489" s="11"/>
    </row>
    <row r="490" spans="1:27" ht="12.75" customHeight="1" x14ac:dyDescent="0.15">
      <c r="A490" s="11"/>
      <c r="B490" s="11"/>
      <c r="C490" s="11"/>
      <c r="D490" s="11"/>
      <c r="E490" s="11"/>
      <c r="F490" s="11"/>
      <c r="G490" s="11"/>
      <c r="H490" s="11"/>
      <c r="I490" s="11"/>
      <c r="J490" s="11"/>
      <c r="K490" s="11"/>
      <c r="L490" s="11"/>
      <c r="M490" s="11"/>
      <c r="N490" s="11"/>
      <c r="O490" s="11"/>
      <c r="P490" s="11"/>
      <c r="Q490" s="11"/>
      <c r="R490" s="11"/>
      <c r="S490" s="11"/>
      <c r="T490" s="11"/>
      <c r="U490" s="11"/>
      <c r="V490" s="11"/>
      <c r="W490" s="11"/>
      <c r="X490" s="11"/>
      <c r="Y490" s="11"/>
      <c r="Z490" s="11"/>
      <c r="AA490" s="11"/>
    </row>
    <row r="491" spans="1:27" ht="12.75" customHeight="1" x14ac:dyDescent="0.15">
      <c r="A491" s="11"/>
      <c r="B491" s="11"/>
      <c r="C491" s="11"/>
      <c r="D491" s="11"/>
      <c r="E491" s="11"/>
      <c r="F491" s="11"/>
      <c r="G491" s="11"/>
      <c r="H491" s="11"/>
      <c r="I491" s="11"/>
      <c r="J491" s="11"/>
      <c r="K491" s="11"/>
      <c r="L491" s="11"/>
      <c r="M491" s="11"/>
      <c r="N491" s="11"/>
      <c r="O491" s="11"/>
      <c r="P491" s="11"/>
      <c r="Q491" s="11"/>
      <c r="R491" s="11"/>
      <c r="S491" s="11"/>
      <c r="T491" s="11"/>
      <c r="U491" s="11"/>
      <c r="V491" s="11"/>
      <c r="W491" s="11"/>
      <c r="X491" s="11"/>
      <c r="Y491" s="11"/>
      <c r="Z491" s="11"/>
      <c r="AA491" s="11"/>
    </row>
    <row r="492" spans="1:27" ht="12.75" customHeight="1" x14ac:dyDescent="0.15">
      <c r="A492" s="11"/>
      <c r="B492" s="11"/>
      <c r="C492" s="11"/>
      <c r="D492" s="11"/>
      <c r="E492" s="11"/>
      <c r="F492" s="11"/>
      <c r="G492" s="11"/>
      <c r="H492" s="11"/>
      <c r="I492" s="11"/>
      <c r="J492" s="11"/>
      <c r="K492" s="11"/>
      <c r="L492" s="11"/>
      <c r="M492" s="11"/>
      <c r="N492" s="11"/>
      <c r="O492" s="11"/>
      <c r="P492" s="11"/>
      <c r="Q492" s="11"/>
      <c r="R492" s="11"/>
      <c r="S492" s="11"/>
      <c r="T492" s="11"/>
      <c r="U492" s="11"/>
      <c r="V492" s="11"/>
      <c r="W492" s="11"/>
      <c r="X492" s="11"/>
      <c r="Y492" s="11"/>
      <c r="Z492" s="11"/>
      <c r="AA492" s="11"/>
    </row>
    <row r="493" spans="1:27" ht="12.75" customHeight="1" x14ac:dyDescent="0.15">
      <c r="A493" s="11"/>
      <c r="B493" s="11"/>
      <c r="C493" s="11"/>
      <c r="D493" s="11"/>
      <c r="E493" s="11"/>
      <c r="F493" s="11"/>
      <c r="G493" s="11"/>
      <c r="H493" s="11"/>
      <c r="I493" s="11"/>
      <c r="J493" s="11"/>
      <c r="K493" s="11"/>
      <c r="L493" s="11"/>
      <c r="M493" s="11"/>
      <c r="N493" s="11"/>
      <c r="O493" s="11"/>
      <c r="P493" s="11"/>
      <c r="Q493" s="11"/>
      <c r="R493" s="11"/>
      <c r="S493" s="11"/>
      <c r="T493" s="11"/>
      <c r="U493" s="11"/>
      <c r="V493" s="11"/>
      <c r="W493" s="11"/>
      <c r="X493" s="11"/>
      <c r="Y493" s="11"/>
      <c r="Z493" s="11"/>
      <c r="AA493" s="11"/>
    </row>
    <row r="494" spans="1:27" ht="12.75" customHeight="1" x14ac:dyDescent="0.15">
      <c r="A494" s="11"/>
      <c r="B494" s="11"/>
      <c r="C494" s="11"/>
      <c r="D494" s="11"/>
      <c r="E494" s="11"/>
      <c r="F494" s="11"/>
      <c r="G494" s="11"/>
      <c r="H494" s="11"/>
      <c r="I494" s="11"/>
      <c r="J494" s="11"/>
      <c r="K494" s="11"/>
      <c r="L494" s="11"/>
      <c r="M494" s="11"/>
      <c r="N494" s="11"/>
      <c r="O494" s="11"/>
      <c r="P494" s="11"/>
      <c r="Q494" s="11"/>
      <c r="R494" s="11"/>
      <c r="S494" s="11"/>
      <c r="T494" s="11"/>
      <c r="U494" s="11"/>
      <c r="V494" s="11"/>
      <c r="W494" s="11"/>
      <c r="X494" s="11"/>
      <c r="Y494" s="11"/>
      <c r="Z494" s="11"/>
      <c r="AA494" s="11"/>
    </row>
    <row r="495" spans="1:27" ht="12.75" customHeight="1" x14ac:dyDescent="0.15">
      <c r="A495" s="11"/>
      <c r="B495" s="11"/>
      <c r="C495" s="11"/>
      <c r="D495" s="11"/>
      <c r="E495" s="11"/>
      <c r="F495" s="11"/>
      <c r="G495" s="11"/>
      <c r="H495" s="11"/>
      <c r="I495" s="11"/>
      <c r="J495" s="11"/>
      <c r="K495" s="11"/>
      <c r="L495" s="11"/>
      <c r="M495" s="11"/>
      <c r="N495" s="11"/>
      <c r="O495" s="11"/>
      <c r="P495" s="11"/>
      <c r="Q495" s="11"/>
      <c r="R495" s="11"/>
      <c r="S495" s="11"/>
      <c r="T495" s="11"/>
      <c r="U495" s="11"/>
      <c r="V495" s="11"/>
      <c r="W495" s="11"/>
      <c r="X495" s="11"/>
      <c r="Y495" s="11"/>
      <c r="Z495" s="11"/>
      <c r="AA495" s="11"/>
    </row>
    <row r="496" spans="1:27" ht="12.75" customHeight="1" x14ac:dyDescent="0.15">
      <c r="A496" s="11"/>
      <c r="B496" s="11"/>
      <c r="C496" s="11"/>
      <c r="D496" s="11"/>
      <c r="E496" s="11"/>
      <c r="F496" s="11"/>
      <c r="G496" s="11"/>
      <c r="H496" s="11"/>
      <c r="I496" s="11"/>
      <c r="J496" s="11"/>
      <c r="K496" s="11"/>
      <c r="L496" s="11"/>
      <c r="M496" s="11"/>
      <c r="N496" s="11"/>
      <c r="O496" s="11"/>
      <c r="P496" s="11"/>
      <c r="Q496" s="11"/>
      <c r="R496" s="11"/>
      <c r="S496" s="11"/>
      <c r="T496" s="11"/>
      <c r="U496" s="11"/>
      <c r="V496" s="11"/>
      <c r="W496" s="11"/>
      <c r="X496" s="11"/>
      <c r="Y496" s="11"/>
      <c r="Z496" s="11"/>
      <c r="AA496" s="11"/>
    </row>
    <row r="497" spans="1:27" ht="12.75" customHeight="1" x14ac:dyDescent="0.15">
      <c r="A497" s="11"/>
      <c r="B497" s="11"/>
      <c r="C497" s="11"/>
      <c r="D497" s="11"/>
      <c r="E497" s="11"/>
      <c r="F497" s="11"/>
      <c r="G497" s="11"/>
      <c r="H497" s="11"/>
      <c r="I497" s="11"/>
      <c r="J497" s="11"/>
      <c r="K497" s="11"/>
      <c r="L497" s="11"/>
      <c r="M497" s="11"/>
      <c r="N497" s="11"/>
      <c r="O497" s="11"/>
      <c r="P497" s="11"/>
      <c r="Q497" s="11"/>
      <c r="R497" s="11"/>
      <c r="S497" s="11"/>
      <c r="T497" s="11"/>
      <c r="U497" s="11"/>
      <c r="V497" s="11"/>
      <c r="W497" s="11"/>
      <c r="X497" s="11"/>
      <c r="Y497" s="11"/>
      <c r="Z497" s="11"/>
      <c r="AA497" s="11"/>
    </row>
    <row r="498" spans="1:27" ht="12.75" customHeight="1" x14ac:dyDescent="0.15">
      <c r="A498" s="11"/>
      <c r="B498" s="11"/>
      <c r="C498" s="11"/>
      <c r="D498" s="11"/>
      <c r="E498" s="11"/>
      <c r="F498" s="11"/>
      <c r="G498" s="11"/>
      <c r="H498" s="11"/>
      <c r="I498" s="11"/>
      <c r="J498" s="11"/>
      <c r="K498" s="11"/>
      <c r="L498" s="11"/>
      <c r="M498" s="11"/>
      <c r="N498" s="11"/>
      <c r="O498" s="11"/>
      <c r="P498" s="11"/>
      <c r="Q498" s="11"/>
      <c r="R498" s="11"/>
      <c r="S498" s="11"/>
      <c r="T498" s="11"/>
      <c r="U498" s="11"/>
      <c r="V498" s="11"/>
      <c r="W498" s="11"/>
      <c r="X498" s="11"/>
      <c r="Y498" s="11"/>
      <c r="Z498" s="11"/>
      <c r="AA498" s="11"/>
    </row>
    <row r="499" spans="1:27" ht="12.75" customHeight="1" x14ac:dyDescent="0.15">
      <c r="A499" s="11"/>
      <c r="B499" s="11"/>
      <c r="C499" s="11"/>
      <c r="D499" s="11"/>
      <c r="E499" s="11"/>
      <c r="F499" s="11"/>
      <c r="G499" s="11"/>
      <c r="H499" s="11"/>
      <c r="I499" s="11"/>
      <c r="J499" s="11"/>
      <c r="K499" s="11"/>
      <c r="L499" s="11"/>
      <c r="M499" s="11"/>
      <c r="N499" s="11"/>
      <c r="O499" s="11"/>
      <c r="P499" s="11"/>
      <c r="Q499" s="11"/>
      <c r="R499" s="11"/>
      <c r="S499" s="11"/>
      <c r="T499" s="11"/>
      <c r="U499" s="11"/>
      <c r="V499" s="11"/>
      <c r="W499" s="11"/>
      <c r="X499" s="11"/>
      <c r="Y499" s="11"/>
      <c r="Z499" s="11"/>
      <c r="AA499" s="11"/>
    </row>
    <row r="500" spans="1:27" ht="12.75" customHeight="1" x14ac:dyDescent="0.15">
      <c r="A500" s="11"/>
      <c r="B500" s="11"/>
      <c r="C500" s="11"/>
      <c r="D500" s="11"/>
      <c r="E500" s="11"/>
      <c r="F500" s="11"/>
      <c r="G500" s="11"/>
      <c r="H500" s="11"/>
      <c r="I500" s="11"/>
      <c r="J500" s="11"/>
      <c r="K500" s="11"/>
      <c r="L500" s="11"/>
      <c r="M500" s="11"/>
      <c r="N500" s="11"/>
      <c r="O500" s="11"/>
      <c r="P500" s="11"/>
      <c r="Q500" s="11"/>
      <c r="R500" s="11"/>
      <c r="S500" s="11"/>
      <c r="T500" s="11"/>
      <c r="U500" s="11"/>
      <c r="V500" s="11"/>
      <c r="W500" s="11"/>
      <c r="X500" s="11"/>
      <c r="Y500" s="11"/>
      <c r="Z500" s="11"/>
      <c r="AA500" s="11"/>
    </row>
    <row r="501" spans="1:27" ht="12.75" customHeight="1" x14ac:dyDescent="0.15">
      <c r="A501" s="11"/>
      <c r="B501" s="11"/>
      <c r="C501" s="11"/>
      <c r="D501" s="11"/>
      <c r="E501" s="11"/>
      <c r="F501" s="11"/>
      <c r="G501" s="11"/>
      <c r="H501" s="11"/>
      <c r="I501" s="11"/>
      <c r="J501" s="11"/>
      <c r="K501" s="11"/>
      <c r="L501" s="11"/>
      <c r="M501" s="11"/>
      <c r="N501" s="11"/>
      <c r="O501" s="11"/>
      <c r="P501" s="11"/>
      <c r="Q501" s="11"/>
      <c r="R501" s="11"/>
      <c r="S501" s="11"/>
      <c r="T501" s="11"/>
      <c r="U501" s="11"/>
      <c r="V501" s="11"/>
      <c r="W501" s="11"/>
      <c r="X501" s="11"/>
      <c r="Y501" s="11"/>
      <c r="Z501" s="11"/>
      <c r="AA501" s="11"/>
    </row>
    <row r="502" spans="1:27" ht="12.75" customHeight="1" x14ac:dyDescent="0.15">
      <c r="A502" s="11"/>
      <c r="B502" s="11"/>
      <c r="C502" s="11"/>
      <c r="D502" s="11"/>
      <c r="E502" s="11"/>
      <c r="F502" s="11"/>
      <c r="G502" s="11"/>
      <c r="H502" s="11"/>
      <c r="I502" s="11"/>
      <c r="J502" s="11"/>
      <c r="K502" s="11"/>
      <c r="L502" s="11"/>
      <c r="M502" s="11"/>
      <c r="N502" s="11"/>
      <c r="O502" s="11"/>
      <c r="P502" s="11"/>
      <c r="Q502" s="11"/>
      <c r="R502" s="11"/>
      <c r="S502" s="11"/>
      <c r="T502" s="11"/>
      <c r="U502" s="11"/>
      <c r="V502" s="11"/>
      <c r="W502" s="11"/>
      <c r="X502" s="11"/>
      <c r="Y502" s="11"/>
      <c r="Z502" s="11"/>
      <c r="AA502" s="11"/>
    </row>
    <row r="503" spans="1:27" ht="12.75" customHeight="1" x14ac:dyDescent="0.15">
      <c r="A503" s="11"/>
      <c r="B503" s="11"/>
      <c r="C503" s="11"/>
      <c r="D503" s="11"/>
      <c r="E503" s="11"/>
      <c r="F503" s="11"/>
      <c r="G503" s="11"/>
      <c r="H503" s="11"/>
      <c r="I503" s="11"/>
      <c r="J503" s="11"/>
      <c r="K503" s="11"/>
      <c r="L503" s="11"/>
      <c r="M503" s="11"/>
      <c r="N503" s="11"/>
      <c r="O503" s="11"/>
      <c r="P503" s="11"/>
      <c r="Q503" s="11"/>
      <c r="R503" s="11"/>
      <c r="S503" s="11"/>
      <c r="T503" s="11"/>
      <c r="U503" s="11"/>
      <c r="V503" s="11"/>
      <c r="W503" s="11"/>
      <c r="X503" s="11"/>
      <c r="Y503" s="11"/>
      <c r="Z503" s="11"/>
      <c r="AA503" s="11"/>
    </row>
    <row r="504" spans="1:27" ht="12.75" customHeight="1" x14ac:dyDescent="0.15">
      <c r="A504" s="11"/>
      <c r="B504" s="11"/>
      <c r="C504" s="11"/>
      <c r="D504" s="11"/>
      <c r="E504" s="11"/>
      <c r="F504" s="11"/>
      <c r="G504" s="11"/>
      <c r="H504" s="11"/>
      <c r="I504" s="11"/>
      <c r="J504" s="11"/>
      <c r="K504" s="11"/>
      <c r="L504" s="11"/>
      <c r="M504" s="11"/>
      <c r="N504" s="11"/>
      <c r="O504" s="11"/>
      <c r="P504" s="11"/>
      <c r="Q504" s="11"/>
      <c r="R504" s="11"/>
      <c r="S504" s="11"/>
      <c r="T504" s="11"/>
      <c r="U504" s="11"/>
      <c r="V504" s="11"/>
      <c r="W504" s="11"/>
      <c r="X504" s="11"/>
      <c r="Y504" s="11"/>
      <c r="Z504" s="11"/>
      <c r="AA504" s="11"/>
    </row>
    <row r="505" spans="1:27" ht="12.75" customHeight="1" x14ac:dyDescent="0.15">
      <c r="A505" s="11"/>
      <c r="B505" s="11"/>
      <c r="C505" s="11"/>
      <c r="D505" s="11"/>
      <c r="E505" s="11"/>
      <c r="F505" s="11"/>
      <c r="G505" s="11"/>
      <c r="H505" s="11"/>
      <c r="I505" s="11"/>
      <c r="J505" s="11"/>
      <c r="K505" s="11"/>
      <c r="L505" s="11"/>
      <c r="M505" s="11"/>
      <c r="N505" s="11"/>
      <c r="O505" s="11"/>
      <c r="P505" s="11"/>
      <c r="Q505" s="11"/>
      <c r="R505" s="11"/>
      <c r="S505" s="11"/>
      <c r="T505" s="11"/>
      <c r="U505" s="11"/>
      <c r="V505" s="11"/>
      <c r="W505" s="11"/>
      <c r="X505" s="11"/>
      <c r="Y505" s="11"/>
      <c r="Z505" s="11"/>
      <c r="AA505" s="11"/>
    </row>
    <row r="506" spans="1:27" ht="12.75" customHeight="1" x14ac:dyDescent="0.15">
      <c r="A506" s="11"/>
      <c r="B506" s="11"/>
      <c r="C506" s="11"/>
      <c r="D506" s="11"/>
      <c r="E506" s="11"/>
      <c r="F506" s="11"/>
      <c r="G506" s="11"/>
      <c r="H506" s="11"/>
      <c r="I506" s="11"/>
      <c r="J506" s="11"/>
      <c r="K506" s="11"/>
      <c r="L506" s="11"/>
      <c r="M506" s="11"/>
      <c r="N506" s="11"/>
      <c r="O506" s="11"/>
      <c r="P506" s="11"/>
      <c r="Q506" s="11"/>
      <c r="R506" s="11"/>
      <c r="S506" s="11"/>
      <c r="T506" s="11"/>
      <c r="U506" s="11"/>
      <c r="V506" s="11"/>
      <c r="W506" s="11"/>
      <c r="X506" s="11"/>
      <c r="Y506" s="11"/>
      <c r="Z506" s="11"/>
      <c r="AA506" s="11"/>
    </row>
    <row r="507" spans="1:27" ht="12.75" customHeight="1" x14ac:dyDescent="0.15">
      <c r="A507" s="11"/>
      <c r="B507" s="11"/>
      <c r="C507" s="11"/>
      <c r="D507" s="11"/>
      <c r="E507" s="11"/>
      <c r="F507" s="11"/>
      <c r="G507" s="11"/>
      <c r="H507" s="11"/>
      <c r="I507" s="11"/>
      <c r="J507" s="11"/>
      <c r="K507" s="11"/>
      <c r="L507" s="11"/>
      <c r="M507" s="11"/>
      <c r="N507" s="11"/>
      <c r="O507" s="11"/>
      <c r="P507" s="11"/>
      <c r="Q507" s="11"/>
      <c r="R507" s="11"/>
      <c r="S507" s="11"/>
      <c r="T507" s="11"/>
      <c r="U507" s="11"/>
      <c r="V507" s="11"/>
      <c r="W507" s="11"/>
      <c r="X507" s="11"/>
      <c r="Y507" s="11"/>
      <c r="Z507" s="11"/>
      <c r="AA507" s="11"/>
    </row>
    <row r="508" spans="1:27" ht="12.75" customHeight="1" x14ac:dyDescent="0.15">
      <c r="A508" s="11"/>
      <c r="B508" s="11"/>
      <c r="C508" s="11"/>
      <c r="D508" s="11"/>
      <c r="E508" s="11"/>
      <c r="F508" s="11"/>
      <c r="G508" s="11"/>
      <c r="H508" s="11"/>
      <c r="I508" s="11"/>
      <c r="J508" s="11"/>
      <c r="K508" s="11"/>
      <c r="L508" s="11"/>
      <c r="M508" s="11"/>
      <c r="N508" s="11"/>
      <c r="O508" s="11"/>
      <c r="P508" s="11"/>
      <c r="Q508" s="11"/>
      <c r="R508" s="11"/>
      <c r="S508" s="11"/>
      <c r="T508" s="11"/>
      <c r="U508" s="11"/>
      <c r="V508" s="11"/>
      <c r="W508" s="11"/>
      <c r="X508" s="11"/>
      <c r="Y508" s="11"/>
      <c r="Z508" s="11"/>
      <c r="AA508" s="11"/>
    </row>
    <row r="509" spans="1:27" ht="12.75" customHeight="1" x14ac:dyDescent="0.15">
      <c r="A509" s="11"/>
      <c r="B509" s="11"/>
      <c r="C509" s="11"/>
      <c r="D509" s="11"/>
      <c r="E509" s="11"/>
      <c r="F509" s="11"/>
      <c r="G509" s="11"/>
      <c r="H509" s="11"/>
      <c r="I509" s="11"/>
      <c r="J509" s="11"/>
      <c r="K509" s="11"/>
      <c r="L509" s="11"/>
      <c r="M509" s="11"/>
      <c r="N509" s="11"/>
      <c r="O509" s="11"/>
      <c r="P509" s="11"/>
      <c r="Q509" s="11"/>
      <c r="R509" s="11"/>
      <c r="S509" s="11"/>
      <c r="T509" s="11"/>
      <c r="U509" s="11"/>
      <c r="V509" s="11"/>
      <c r="W509" s="11"/>
      <c r="X509" s="11"/>
      <c r="Y509" s="11"/>
      <c r="Z509" s="11"/>
      <c r="AA509" s="11"/>
    </row>
    <row r="510" spans="1:27" ht="12.75" customHeight="1" x14ac:dyDescent="0.15">
      <c r="A510" s="11"/>
      <c r="B510" s="11"/>
      <c r="C510" s="11"/>
      <c r="D510" s="11"/>
      <c r="E510" s="11"/>
      <c r="F510" s="11"/>
      <c r="G510" s="11"/>
      <c r="H510" s="11"/>
      <c r="I510" s="11"/>
      <c r="J510" s="11"/>
      <c r="K510" s="11"/>
      <c r="L510" s="11"/>
      <c r="M510" s="11"/>
      <c r="N510" s="11"/>
      <c r="O510" s="11"/>
      <c r="P510" s="11"/>
      <c r="Q510" s="11"/>
      <c r="R510" s="11"/>
      <c r="S510" s="11"/>
      <c r="T510" s="11"/>
      <c r="U510" s="11"/>
      <c r="V510" s="11"/>
      <c r="W510" s="11"/>
      <c r="X510" s="11"/>
      <c r="Y510" s="11"/>
      <c r="Z510" s="11"/>
      <c r="AA510" s="11"/>
    </row>
    <row r="511" spans="1:27" ht="12.75" customHeight="1" x14ac:dyDescent="0.15">
      <c r="A511" s="11"/>
      <c r="B511" s="11"/>
      <c r="C511" s="11"/>
      <c r="D511" s="11"/>
      <c r="E511" s="11"/>
      <c r="F511" s="11"/>
      <c r="G511" s="11"/>
      <c r="H511" s="11"/>
      <c r="I511" s="11"/>
      <c r="J511" s="11"/>
      <c r="K511" s="11"/>
      <c r="L511" s="11"/>
      <c r="M511" s="11"/>
      <c r="N511" s="11"/>
      <c r="O511" s="11"/>
      <c r="P511" s="11"/>
      <c r="Q511" s="11"/>
      <c r="R511" s="11"/>
      <c r="S511" s="11"/>
      <c r="T511" s="11"/>
      <c r="U511" s="11"/>
      <c r="V511" s="11"/>
      <c r="W511" s="11"/>
      <c r="X511" s="11"/>
      <c r="Y511" s="11"/>
      <c r="Z511" s="11"/>
      <c r="AA511" s="11"/>
    </row>
    <row r="512" spans="1:27" ht="12.75" customHeight="1" x14ac:dyDescent="0.15">
      <c r="A512" s="11"/>
      <c r="B512" s="11"/>
      <c r="C512" s="11"/>
      <c r="D512" s="11"/>
      <c r="E512" s="11"/>
      <c r="F512" s="11"/>
      <c r="G512" s="11"/>
      <c r="H512" s="11"/>
      <c r="I512" s="11"/>
      <c r="J512" s="11"/>
      <c r="K512" s="11"/>
      <c r="L512" s="11"/>
      <c r="M512" s="11"/>
      <c r="N512" s="11"/>
      <c r="O512" s="11"/>
      <c r="P512" s="11"/>
      <c r="Q512" s="11"/>
      <c r="R512" s="11"/>
      <c r="S512" s="11"/>
      <c r="T512" s="11"/>
      <c r="U512" s="11"/>
      <c r="V512" s="11"/>
      <c r="W512" s="11"/>
      <c r="X512" s="11"/>
      <c r="Y512" s="11"/>
      <c r="Z512" s="11"/>
      <c r="AA512" s="11"/>
    </row>
    <row r="513" spans="1:27" ht="12.75" customHeight="1" x14ac:dyDescent="0.15">
      <c r="A513" s="11"/>
      <c r="B513" s="11"/>
      <c r="C513" s="11"/>
      <c r="D513" s="11"/>
      <c r="E513" s="11"/>
      <c r="F513" s="11"/>
      <c r="G513" s="11"/>
      <c r="H513" s="11"/>
      <c r="I513" s="11"/>
      <c r="J513" s="11"/>
      <c r="K513" s="11"/>
      <c r="L513" s="11"/>
      <c r="M513" s="11"/>
      <c r="N513" s="11"/>
      <c r="O513" s="11"/>
      <c r="P513" s="11"/>
      <c r="Q513" s="11"/>
      <c r="R513" s="11"/>
      <c r="S513" s="11"/>
      <c r="T513" s="11"/>
      <c r="U513" s="11"/>
      <c r="V513" s="11"/>
      <c r="W513" s="11"/>
      <c r="X513" s="11"/>
      <c r="Y513" s="11"/>
      <c r="Z513" s="11"/>
      <c r="AA513" s="11"/>
    </row>
    <row r="514" spans="1:27" ht="12.75" customHeight="1" x14ac:dyDescent="0.15">
      <c r="A514" s="11"/>
      <c r="B514" s="11"/>
      <c r="C514" s="11"/>
      <c r="D514" s="11"/>
      <c r="E514" s="11"/>
      <c r="F514" s="11"/>
      <c r="G514" s="11"/>
      <c r="H514" s="11"/>
      <c r="I514" s="11"/>
      <c r="J514" s="11"/>
      <c r="K514" s="11"/>
      <c r="L514" s="11"/>
      <c r="M514" s="11"/>
      <c r="N514" s="11"/>
      <c r="O514" s="11"/>
      <c r="P514" s="11"/>
      <c r="Q514" s="11"/>
      <c r="R514" s="11"/>
      <c r="S514" s="11"/>
      <c r="T514" s="11"/>
      <c r="U514" s="11"/>
      <c r="V514" s="11"/>
      <c r="W514" s="11"/>
      <c r="X514" s="11"/>
      <c r="Y514" s="11"/>
      <c r="Z514" s="11"/>
      <c r="AA514" s="11"/>
    </row>
    <row r="515" spans="1:27" ht="12.75" customHeight="1" x14ac:dyDescent="0.15">
      <c r="A515" s="11"/>
      <c r="B515" s="11"/>
      <c r="C515" s="11"/>
      <c r="D515" s="11"/>
      <c r="E515" s="11"/>
      <c r="F515" s="11"/>
      <c r="G515" s="11"/>
      <c r="H515" s="11"/>
      <c r="I515" s="11"/>
      <c r="J515" s="11"/>
      <c r="K515" s="11"/>
      <c r="L515" s="11"/>
      <c r="M515" s="11"/>
      <c r="N515" s="11"/>
      <c r="O515" s="11"/>
      <c r="P515" s="11"/>
      <c r="Q515" s="11"/>
      <c r="R515" s="11"/>
      <c r="S515" s="11"/>
      <c r="T515" s="11"/>
      <c r="U515" s="11"/>
      <c r="V515" s="11"/>
      <c r="W515" s="11"/>
      <c r="X515" s="11"/>
      <c r="Y515" s="11"/>
      <c r="Z515" s="11"/>
      <c r="AA515" s="11"/>
    </row>
    <row r="516" spans="1:27" ht="12.75" customHeight="1" x14ac:dyDescent="0.15">
      <c r="A516" s="11"/>
      <c r="B516" s="11"/>
      <c r="C516" s="11"/>
      <c r="D516" s="11"/>
      <c r="E516" s="11"/>
      <c r="F516" s="11"/>
      <c r="G516" s="11"/>
      <c r="H516" s="11"/>
      <c r="I516" s="11"/>
      <c r="J516" s="11"/>
      <c r="K516" s="11"/>
      <c r="L516" s="11"/>
      <c r="M516" s="11"/>
      <c r="N516" s="11"/>
      <c r="O516" s="11"/>
      <c r="P516" s="11"/>
      <c r="Q516" s="11"/>
      <c r="R516" s="11"/>
      <c r="S516" s="11"/>
      <c r="T516" s="11"/>
      <c r="U516" s="11"/>
      <c r="V516" s="11"/>
      <c r="W516" s="11"/>
      <c r="X516" s="11"/>
      <c r="Y516" s="11"/>
      <c r="Z516" s="11"/>
      <c r="AA516" s="11"/>
    </row>
    <row r="517" spans="1:27" ht="12.75" customHeight="1" x14ac:dyDescent="0.15">
      <c r="A517" s="11"/>
      <c r="B517" s="11"/>
      <c r="C517" s="11"/>
      <c r="D517" s="11"/>
      <c r="E517" s="11"/>
      <c r="F517" s="11"/>
      <c r="G517" s="11"/>
      <c r="H517" s="11"/>
      <c r="I517" s="11"/>
      <c r="J517" s="11"/>
      <c r="K517" s="11"/>
      <c r="L517" s="11"/>
      <c r="M517" s="11"/>
      <c r="N517" s="11"/>
      <c r="O517" s="11"/>
      <c r="P517" s="11"/>
      <c r="Q517" s="11"/>
      <c r="R517" s="11"/>
      <c r="S517" s="11"/>
      <c r="T517" s="11"/>
      <c r="U517" s="11"/>
      <c r="V517" s="11"/>
      <c r="W517" s="11"/>
      <c r="X517" s="11"/>
      <c r="Y517" s="11"/>
      <c r="Z517" s="11"/>
      <c r="AA517" s="11"/>
    </row>
    <row r="518" spans="1:27" ht="12.75" customHeight="1" x14ac:dyDescent="0.15">
      <c r="A518" s="11"/>
      <c r="B518" s="11"/>
      <c r="C518" s="11"/>
      <c r="D518" s="11"/>
      <c r="E518" s="11"/>
      <c r="F518" s="11"/>
      <c r="G518" s="11"/>
      <c r="H518" s="11"/>
      <c r="I518" s="11"/>
      <c r="J518" s="11"/>
      <c r="K518" s="11"/>
      <c r="L518" s="11"/>
      <c r="M518" s="11"/>
      <c r="N518" s="11"/>
      <c r="O518" s="11"/>
      <c r="P518" s="11"/>
      <c r="Q518" s="11"/>
      <c r="R518" s="11"/>
      <c r="S518" s="11"/>
      <c r="T518" s="11"/>
      <c r="U518" s="11"/>
      <c r="V518" s="11"/>
      <c r="W518" s="11"/>
      <c r="X518" s="11"/>
      <c r="Y518" s="11"/>
      <c r="Z518" s="11"/>
      <c r="AA518" s="11"/>
    </row>
    <row r="519" spans="1:27" ht="12.75" customHeight="1" x14ac:dyDescent="0.15">
      <c r="A519" s="11"/>
      <c r="B519" s="11"/>
      <c r="C519" s="11"/>
      <c r="D519" s="11"/>
      <c r="E519" s="11"/>
      <c r="F519" s="11"/>
      <c r="G519" s="11"/>
      <c r="H519" s="11"/>
      <c r="I519" s="11"/>
      <c r="J519" s="11"/>
      <c r="K519" s="11"/>
      <c r="L519" s="11"/>
      <c r="M519" s="11"/>
      <c r="N519" s="11"/>
      <c r="O519" s="11"/>
      <c r="P519" s="11"/>
      <c r="Q519" s="11"/>
      <c r="R519" s="11"/>
      <c r="S519" s="11"/>
      <c r="T519" s="11"/>
      <c r="U519" s="11"/>
      <c r="V519" s="11"/>
      <c r="W519" s="11"/>
      <c r="X519" s="11"/>
      <c r="Y519" s="11"/>
      <c r="Z519" s="11"/>
      <c r="AA519" s="11"/>
    </row>
    <row r="520" spans="1:27" ht="12.75" customHeight="1" x14ac:dyDescent="0.15">
      <c r="A520" s="11"/>
      <c r="B520" s="11"/>
      <c r="C520" s="11"/>
      <c r="D520" s="11"/>
      <c r="E520" s="11"/>
      <c r="F520" s="11"/>
      <c r="G520" s="11"/>
      <c r="H520" s="11"/>
      <c r="I520" s="11"/>
      <c r="J520" s="11"/>
      <c r="K520" s="11"/>
      <c r="L520" s="11"/>
      <c r="M520" s="11"/>
      <c r="N520" s="11"/>
      <c r="O520" s="11"/>
      <c r="P520" s="11"/>
      <c r="Q520" s="11"/>
      <c r="R520" s="11"/>
      <c r="S520" s="11"/>
      <c r="T520" s="11"/>
      <c r="U520" s="11"/>
      <c r="V520" s="11"/>
      <c r="W520" s="11"/>
      <c r="X520" s="11"/>
      <c r="Y520" s="11"/>
      <c r="Z520" s="11"/>
      <c r="AA520" s="11"/>
    </row>
    <row r="521" spans="1:27" ht="12.75" customHeight="1" x14ac:dyDescent="0.15">
      <c r="A521" s="11"/>
      <c r="B521" s="11"/>
      <c r="C521" s="11"/>
      <c r="D521" s="11"/>
      <c r="E521" s="11"/>
      <c r="F521" s="11"/>
      <c r="G521" s="11"/>
      <c r="H521" s="11"/>
      <c r="I521" s="11"/>
      <c r="J521" s="11"/>
      <c r="K521" s="11"/>
      <c r="L521" s="11"/>
      <c r="M521" s="11"/>
      <c r="N521" s="11"/>
      <c r="O521" s="11"/>
      <c r="P521" s="11"/>
      <c r="Q521" s="11"/>
      <c r="R521" s="11"/>
      <c r="S521" s="11"/>
      <c r="T521" s="11"/>
      <c r="U521" s="11"/>
      <c r="V521" s="11"/>
      <c r="W521" s="11"/>
      <c r="X521" s="11"/>
      <c r="Y521" s="11"/>
      <c r="Z521" s="11"/>
      <c r="AA521" s="11"/>
    </row>
    <row r="522" spans="1:27" ht="12.75" customHeight="1" x14ac:dyDescent="0.15">
      <c r="A522" s="11"/>
      <c r="B522" s="11"/>
      <c r="C522" s="11"/>
      <c r="D522" s="11"/>
      <c r="E522" s="11"/>
      <c r="F522" s="11"/>
      <c r="G522" s="11"/>
      <c r="H522" s="11"/>
      <c r="I522" s="11"/>
      <c r="J522" s="11"/>
      <c r="K522" s="11"/>
      <c r="L522" s="11"/>
      <c r="M522" s="11"/>
      <c r="N522" s="11"/>
      <c r="O522" s="11"/>
      <c r="P522" s="11"/>
      <c r="Q522" s="11"/>
      <c r="R522" s="11"/>
      <c r="S522" s="11"/>
      <c r="T522" s="11"/>
      <c r="U522" s="11"/>
      <c r="V522" s="11"/>
      <c r="W522" s="11"/>
      <c r="X522" s="11"/>
      <c r="Y522" s="11"/>
      <c r="Z522" s="11"/>
      <c r="AA522" s="11"/>
    </row>
    <row r="523" spans="1:27" ht="12.75" customHeight="1" x14ac:dyDescent="0.15">
      <c r="A523" s="11"/>
      <c r="B523" s="11"/>
      <c r="C523" s="11"/>
      <c r="D523" s="11"/>
      <c r="E523" s="11"/>
      <c r="F523" s="11"/>
      <c r="G523" s="11"/>
      <c r="H523" s="11"/>
      <c r="I523" s="11"/>
      <c r="J523" s="11"/>
      <c r="K523" s="11"/>
      <c r="L523" s="11"/>
      <c r="M523" s="11"/>
      <c r="N523" s="11"/>
      <c r="O523" s="11"/>
      <c r="P523" s="11"/>
      <c r="Q523" s="11"/>
      <c r="R523" s="11"/>
      <c r="S523" s="11"/>
      <c r="T523" s="11"/>
      <c r="U523" s="11"/>
      <c r="V523" s="11"/>
      <c r="W523" s="11"/>
      <c r="X523" s="11"/>
      <c r="Y523" s="11"/>
      <c r="Z523" s="11"/>
      <c r="AA523" s="11"/>
    </row>
    <row r="524" spans="1:27" ht="12.75" customHeight="1" x14ac:dyDescent="0.15">
      <c r="A524" s="11"/>
      <c r="B524" s="11"/>
      <c r="C524" s="11"/>
      <c r="D524" s="11"/>
      <c r="E524" s="11"/>
      <c r="F524" s="11"/>
      <c r="G524" s="11"/>
      <c r="H524" s="11"/>
      <c r="I524" s="11"/>
      <c r="J524" s="11"/>
      <c r="K524" s="11"/>
      <c r="L524" s="11"/>
      <c r="M524" s="11"/>
      <c r="N524" s="11"/>
      <c r="O524" s="11"/>
      <c r="P524" s="11"/>
      <c r="Q524" s="11"/>
      <c r="R524" s="11"/>
      <c r="S524" s="11"/>
      <c r="T524" s="11"/>
      <c r="U524" s="11"/>
      <c r="V524" s="11"/>
      <c r="W524" s="11"/>
      <c r="X524" s="11"/>
      <c r="Y524" s="11"/>
      <c r="Z524" s="11"/>
      <c r="AA524" s="11"/>
    </row>
    <row r="525" spans="1:27" ht="12.75" customHeight="1" x14ac:dyDescent="0.15">
      <c r="A525" s="11"/>
      <c r="B525" s="11"/>
      <c r="C525" s="11"/>
      <c r="D525" s="11"/>
      <c r="E525" s="11"/>
      <c r="F525" s="11"/>
      <c r="G525" s="11"/>
      <c r="H525" s="11"/>
      <c r="I525" s="11"/>
      <c r="J525" s="11"/>
      <c r="K525" s="11"/>
      <c r="L525" s="11"/>
      <c r="M525" s="11"/>
      <c r="N525" s="11"/>
      <c r="O525" s="11"/>
      <c r="P525" s="11"/>
      <c r="Q525" s="11"/>
      <c r="R525" s="11"/>
      <c r="S525" s="11"/>
      <c r="T525" s="11"/>
      <c r="U525" s="11"/>
      <c r="V525" s="11"/>
      <c r="W525" s="11"/>
      <c r="X525" s="11"/>
      <c r="Y525" s="11"/>
      <c r="Z525" s="11"/>
      <c r="AA525" s="11"/>
    </row>
    <row r="526" spans="1:27" ht="12.75" customHeight="1" x14ac:dyDescent="0.15">
      <c r="A526" s="11"/>
      <c r="B526" s="11"/>
      <c r="C526" s="11"/>
      <c r="D526" s="11"/>
      <c r="E526" s="11"/>
      <c r="F526" s="11"/>
      <c r="G526" s="11"/>
      <c r="H526" s="11"/>
      <c r="I526" s="11"/>
      <c r="J526" s="11"/>
      <c r="K526" s="11"/>
      <c r="L526" s="11"/>
      <c r="M526" s="11"/>
      <c r="N526" s="11"/>
      <c r="O526" s="11"/>
      <c r="P526" s="11"/>
      <c r="Q526" s="11"/>
      <c r="R526" s="11"/>
      <c r="S526" s="11"/>
      <c r="T526" s="11"/>
      <c r="U526" s="11"/>
      <c r="V526" s="11"/>
      <c r="W526" s="11"/>
      <c r="X526" s="11"/>
      <c r="Y526" s="11"/>
      <c r="Z526" s="11"/>
      <c r="AA526" s="11"/>
    </row>
    <row r="527" spans="1:27" ht="12.75" customHeight="1" x14ac:dyDescent="0.15">
      <c r="A527" s="11"/>
      <c r="B527" s="11"/>
      <c r="C527" s="11"/>
      <c r="D527" s="11"/>
      <c r="E527" s="11"/>
      <c r="F527" s="11"/>
      <c r="G527" s="11"/>
      <c r="H527" s="11"/>
      <c r="I527" s="11"/>
      <c r="J527" s="11"/>
      <c r="K527" s="11"/>
      <c r="L527" s="11"/>
      <c r="M527" s="11"/>
      <c r="N527" s="11"/>
      <c r="O527" s="11"/>
      <c r="P527" s="11"/>
      <c r="Q527" s="11"/>
      <c r="R527" s="11"/>
      <c r="S527" s="11"/>
      <c r="T527" s="11"/>
      <c r="U527" s="11"/>
      <c r="V527" s="11"/>
      <c r="W527" s="11"/>
      <c r="X527" s="11"/>
      <c r="Y527" s="11"/>
      <c r="Z527" s="11"/>
      <c r="AA527" s="11"/>
    </row>
    <row r="528" spans="1:27" ht="12.75" customHeight="1" x14ac:dyDescent="0.15">
      <c r="A528" s="11"/>
      <c r="B528" s="11"/>
      <c r="C528" s="11"/>
      <c r="D528" s="11"/>
      <c r="E528" s="11"/>
      <c r="F528" s="11"/>
      <c r="G528" s="11"/>
      <c r="H528" s="11"/>
      <c r="I528" s="11"/>
      <c r="J528" s="11"/>
      <c r="K528" s="11"/>
      <c r="L528" s="11"/>
      <c r="M528" s="11"/>
      <c r="N528" s="11"/>
      <c r="O528" s="11"/>
      <c r="P528" s="11"/>
      <c r="Q528" s="11"/>
      <c r="R528" s="11"/>
      <c r="S528" s="11"/>
      <c r="T528" s="11"/>
      <c r="U528" s="11"/>
      <c r="V528" s="11"/>
      <c r="W528" s="11"/>
      <c r="X528" s="11"/>
      <c r="Y528" s="11"/>
      <c r="Z528" s="11"/>
      <c r="AA528" s="11"/>
    </row>
    <row r="529" spans="1:27" ht="12.75" customHeight="1" x14ac:dyDescent="0.15">
      <c r="A529" s="11"/>
      <c r="B529" s="11"/>
      <c r="C529" s="11"/>
      <c r="D529" s="11"/>
      <c r="E529" s="11"/>
      <c r="F529" s="11"/>
      <c r="G529" s="11"/>
      <c r="H529" s="11"/>
      <c r="I529" s="11"/>
      <c r="J529" s="11"/>
      <c r="K529" s="11"/>
      <c r="L529" s="11"/>
      <c r="M529" s="11"/>
      <c r="N529" s="11"/>
      <c r="O529" s="11"/>
      <c r="P529" s="11"/>
      <c r="Q529" s="11"/>
      <c r="R529" s="11"/>
      <c r="S529" s="11"/>
      <c r="T529" s="11"/>
      <c r="U529" s="11"/>
      <c r="V529" s="11"/>
      <c r="W529" s="11"/>
      <c r="X529" s="11"/>
      <c r="Y529" s="11"/>
      <c r="Z529" s="11"/>
      <c r="AA529" s="11"/>
    </row>
    <row r="530" spans="1:27" ht="12.75" customHeight="1" x14ac:dyDescent="0.15">
      <c r="A530" s="11"/>
      <c r="B530" s="11"/>
      <c r="C530" s="11"/>
      <c r="D530" s="11"/>
      <c r="E530" s="11"/>
      <c r="F530" s="11"/>
      <c r="G530" s="11"/>
      <c r="H530" s="11"/>
      <c r="I530" s="11"/>
      <c r="J530" s="11"/>
      <c r="K530" s="11"/>
      <c r="L530" s="11"/>
      <c r="M530" s="11"/>
      <c r="N530" s="11"/>
      <c r="O530" s="11"/>
      <c r="P530" s="11"/>
      <c r="Q530" s="11"/>
      <c r="R530" s="11"/>
      <c r="S530" s="11"/>
      <c r="T530" s="11"/>
      <c r="U530" s="11"/>
      <c r="V530" s="11"/>
      <c r="W530" s="11"/>
      <c r="X530" s="11"/>
      <c r="Y530" s="11"/>
      <c r="Z530" s="11"/>
      <c r="AA530" s="11"/>
    </row>
    <row r="531" spans="1:27" ht="12.75" customHeight="1" x14ac:dyDescent="0.15">
      <c r="A531" s="11"/>
      <c r="B531" s="11"/>
      <c r="C531" s="11"/>
      <c r="D531" s="11"/>
      <c r="E531" s="11"/>
      <c r="F531" s="11"/>
      <c r="G531" s="11"/>
      <c r="H531" s="11"/>
      <c r="I531" s="11"/>
      <c r="J531" s="11"/>
      <c r="K531" s="11"/>
      <c r="L531" s="11"/>
      <c r="M531" s="11"/>
      <c r="N531" s="11"/>
      <c r="O531" s="11"/>
      <c r="P531" s="11"/>
      <c r="Q531" s="11"/>
      <c r="R531" s="11"/>
      <c r="S531" s="11"/>
      <c r="T531" s="11"/>
      <c r="U531" s="11"/>
      <c r="V531" s="11"/>
      <c r="W531" s="11"/>
      <c r="X531" s="11"/>
      <c r="Y531" s="11"/>
      <c r="Z531" s="11"/>
      <c r="AA531" s="11"/>
    </row>
    <row r="532" spans="1:27" ht="12.75" customHeight="1" x14ac:dyDescent="0.15">
      <c r="A532" s="11"/>
      <c r="B532" s="11"/>
      <c r="C532" s="11"/>
      <c r="D532" s="11"/>
      <c r="E532" s="11"/>
      <c r="F532" s="11"/>
      <c r="G532" s="11"/>
      <c r="H532" s="11"/>
      <c r="I532" s="11"/>
      <c r="J532" s="11"/>
      <c r="K532" s="11"/>
      <c r="L532" s="11"/>
      <c r="M532" s="11"/>
      <c r="N532" s="11"/>
      <c r="O532" s="11"/>
      <c r="P532" s="11"/>
      <c r="Q532" s="11"/>
      <c r="R532" s="11"/>
      <c r="S532" s="11"/>
      <c r="T532" s="11"/>
      <c r="U532" s="11"/>
      <c r="V532" s="11"/>
      <c r="W532" s="11"/>
      <c r="X532" s="11"/>
      <c r="Y532" s="11"/>
      <c r="Z532" s="11"/>
      <c r="AA532" s="11"/>
    </row>
    <row r="533" spans="1:27" ht="12.75" customHeight="1" x14ac:dyDescent="0.15">
      <c r="A533" s="11"/>
      <c r="B533" s="11"/>
      <c r="C533" s="11"/>
      <c r="D533" s="11"/>
      <c r="E533" s="11"/>
      <c r="F533" s="11"/>
      <c r="G533" s="11"/>
      <c r="H533" s="11"/>
      <c r="I533" s="11"/>
      <c r="J533" s="11"/>
      <c r="K533" s="11"/>
      <c r="L533" s="11"/>
      <c r="M533" s="11"/>
      <c r="N533" s="11"/>
      <c r="O533" s="11"/>
      <c r="P533" s="11"/>
      <c r="Q533" s="11"/>
      <c r="R533" s="11"/>
      <c r="S533" s="11"/>
      <c r="T533" s="11"/>
      <c r="U533" s="11"/>
      <c r="V533" s="11"/>
      <c r="W533" s="11"/>
      <c r="X533" s="11"/>
      <c r="Y533" s="11"/>
      <c r="Z533" s="11"/>
      <c r="AA533" s="11"/>
    </row>
    <row r="534" spans="1:27" ht="12.75" customHeight="1" x14ac:dyDescent="0.15">
      <c r="A534" s="11"/>
      <c r="B534" s="11"/>
      <c r="C534" s="11"/>
      <c r="D534" s="11"/>
      <c r="E534" s="11"/>
      <c r="F534" s="11"/>
      <c r="G534" s="11"/>
      <c r="H534" s="11"/>
      <c r="I534" s="11"/>
      <c r="J534" s="11"/>
      <c r="K534" s="11"/>
      <c r="L534" s="11"/>
      <c r="M534" s="11"/>
      <c r="N534" s="11"/>
      <c r="O534" s="11"/>
      <c r="P534" s="11"/>
      <c r="Q534" s="11"/>
      <c r="R534" s="11"/>
      <c r="S534" s="11"/>
      <c r="T534" s="11"/>
      <c r="U534" s="11"/>
      <c r="V534" s="11"/>
      <c r="W534" s="11"/>
      <c r="X534" s="11"/>
      <c r="Y534" s="11"/>
      <c r="Z534" s="11"/>
      <c r="AA534" s="11"/>
    </row>
    <row r="535" spans="1:27" ht="12.75" customHeight="1" x14ac:dyDescent="0.15">
      <c r="A535" s="11"/>
      <c r="B535" s="11"/>
      <c r="C535" s="11"/>
      <c r="D535" s="11"/>
      <c r="E535" s="11"/>
      <c r="F535" s="11"/>
      <c r="G535" s="11"/>
      <c r="H535" s="11"/>
      <c r="I535" s="11"/>
      <c r="J535" s="11"/>
      <c r="K535" s="11"/>
      <c r="L535" s="11"/>
      <c r="M535" s="11"/>
      <c r="N535" s="11"/>
      <c r="O535" s="11"/>
      <c r="P535" s="11"/>
      <c r="Q535" s="11"/>
      <c r="R535" s="11"/>
      <c r="S535" s="11"/>
      <c r="T535" s="11"/>
      <c r="U535" s="11"/>
      <c r="V535" s="11"/>
      <c r="W535" s="11"/>
      <c r="X535" s="11"/>
      <c r="Y535" s="11"/>
      <c r="Z535" s="11"/>
      <c r="AA535" s="11"/>
    </row>
    <row r="536" spans="1:27" ht="12.75" customHeight="1" x14ac:dyDescent="0.15">
      <c r="A536" s="11"/>
      <c r="B536" s="11"/>
      <c r="C536" s="11"/>
      <c r="D536" s="11"/>
      <c r="E536" s="11"/>
      <c r="F536" s="11"/>
      <c r="G536" s="11"/>
      <c r="H536" s="11"/>
      <c r="I536" s="11"/>
      <c r="J536" s="11"/>
      <c r="K536" s="11"/>
      <c r="L536" s="11"/>
      <c r="M536" s="11"/>
      <c r="N536" s="11"/>
      <c r="O536" s="11"/>
      <c r="P536" s="11"/>
      <c r="Q536" s="11"/>
      <c r="R536" s="11"/>
      <c r="S536" s="11"/>
      <c r="T536" s="11"/>
      <c r="U536" s="11"/>
      <c r="V536" s="11"/>
      <c r="W536" s="11"/>
      <c r="X536" s="11"/>
      <c r="Y536" s="11"/>
      <c r="Z536" s="11"/>
      <c r="AA536" s="11"/>
    </row>
    <row r="537" spans="1:27" ht="12.75" customHeight="1" x14ac:dyDescent="0.15">
      <c r="A537" s="11"/>
      <c r="B537" s="11"/>
      <c r="C537" s="11"/>
      <c r="D537" s="11"/>
      <c r="E537" s="11"/>
      <c r="F537" s="11"/>
      <c r="G537" s="11"/>
      <c r="H537" s="11"/>
      <c r="I537" s="11"/>
      <c r="J537" s="11"/>
      <c r="K537" s="11"/>
      <c r="L537" s="11"/>
      <c r="M537" s="11"/>
      <c r="N537" s="11"/>
      <c r="O537" s="11"/>
      <c r="P537" s="11"/>
      <c r="Q537" s="11"/>
      <c r="R537" s="11"/>
      <c r="S537" s="11"/>
      <c r="T537" s="11"/>
      <c r="U537" s="11"/>
      <c r="V537" s="11"/>
      <c r="W537" s="11"/>
      <c r="X537" s="11"/>
      <c r="Y537" s="11"/>
      <c r="Z537" s="11"/>
      <c r="AA537" s="11"/>
    </row>
    <row r="538" spans="1:27" ht="12.75" customHeight="1" x14ac:dyDescent="0.15">
      <c r="A538" s="11"/>
      <c r="B538" s="11"/>
      <c r="C538" s="11"/>
      <c r="D538" s="11"/>
      <c r="E538" s="11"/>
      <c r="F538" s="11"/>
      <c r="G538" s="11"/>
      <c r="H538" s="11"/>
      <c r="I538" s="11"/>
      <c r="J538" s="11"/>
      <c r="K538" s="11"/>
      <c r="L538" s="11"/>
      <c r="M538" s="11"/>
      <c r="N538" s="11"/>
      <c r="O538" s="11"/>
      <c r="P538" s="11"/>
      <c r="Q538" s="11"/>
      <c r="R538" s="11"/>
      <c r="S538" s="11"/>
      <c r="T538" s="11"/>
      <c r="U538" s="11"/>
      <c r="V538" s="11"/>
      <c r="W538" s="11"/>
      <c r="X538" s="11"/>
      <c r="Y538" s="11"/>
      <c r="Z538" s="11"/>
      <c r="AA538" s="11"/>
    </row>
    <row r="539" spans="1:27" ht="12.75" customHeight="1" x14ac:dyDescent="0.15">
      <c r="A539" s="11"/>
      <c r="B539" s="11"/>
      <c r="C539" s="11"/>
      <c r="D539" s="11"/>
      <c r="E539" s="11"/>
      <c r="F539" s="11"/>
      <c r="G539" s="11"/>
      <c r="H539" s="11"/>
      <c r="I539" s="11"/>
      <c r="J539" s="11"/>
      <c r="K539" s="11"/>
      <c r="L539" s="11"/>
      <c r="M539" s="11"/>
      <c r="N539" s="11"/>
      <c r="O539" s="11"/>
      <c r="P539" s="11"/>
      <c r="Q539" s="11"/>
      <c r="R539" s="11"/>
      <c r="S539" s="11"/>
      <c r="T539" s="11"/>
      <c r="U539" s="11"/>
      <c r="V539" s="11"/>
      <c r="W539" s="11"/>
      <c r="X539" s="11"/>
      <c r="Y539" s="11"/>
      <c r="Z539" s="11"/>
      <c r="AA539" s="11"/>
    </row>
    <row r="540" spans="1:27" ht="12.75" customHeight="1" x14ac:dyDescent="0.15">
      <c r="A540" s="11"/>
      <c r="B540" s="11"/>
      <c r="C540" s="11"/>
      <c r="D540" s="11"/>
      <c r="E540" s="11"/>
      <c r="F540" s="11"/>
      <c r="G540" s="11"/>
      <c r="H540" s="11"/>
      <c r="I540" s="11"/>
      <c r="J540" s="11"/>
      <c r="K540" s="11"/>
      <c r="L540" s="11"/>
      <c r="M540" s="11"/>
      <c r="N540" s="11"/>
      <c r="O540" s="11"/>
      <c r="P540" s="11"/>
      <c r="Q540" s="11"/>
      <c r="R540" s="11"/>
      <c r="S540" s="11"/>
      <c r="T540" s="11"/>
      <c r="U540" s="11"/>
      <c r="V540" s="11"/>
      <c r="W540" s="11"/>
      <c r="X540" s="11"/>
      <c r="Y540" s="11"/>
      <c r="Z540" s="11"/>
      <c r="AA540" s="11"/>
    </row>
    <row r="541" spans="1:27" ht="12.75" customHeight="1" x14ac:dyDescent="0.15">
      <c r="A541" s="11"/>
      <c r="B541" s="11"/>
      <c r="C541" s="11"/>
      <c r="D541" s="11"/>
      <c r="E541" s="11"/>
      <c r="F541" s="11"/>
      <c r="G541" s="11"/>
      <c r="H541" s="11"/>
      <c r="I541" s="11"/>
      <c r="J541" s="11"/>
      <c r="K541" s="11"/>
      <c r="L541" s="11"/>
      <c r="M541" s="11"/>
      <c r="N541" s="11"/>
      <c r="O541" s="11"/>
      <c r="P541" s="11"/>
      <c r="Q541" s="11"/>
      <c r="R541" s="11"/>
      <c r="S541" s="11"/>
      <c r="T541" s="11"/>
      <c r="U541" s="11"/>
      <c r="V541" s="11"/>
      <c r="W541" s="11"/>
      <c r="X541" s="11"/>
      <c r="Y541" s="11"/>
      <c r="Z541" s="11"/>
      <c r="AA541" s="11"/>
    </row>
    <row r="542" spans="1:27" ht="12.75" customHeight="1" x14ac:dyDescent="0.15">
      <c r="A542" s="11"/>
      <c r="B542" s="11"/>
      <c r="C542" s="11"/>
      <c r="D542" s="11"/>
      <c r="E542" s="11"/>
      <c r="F542" s="11"/>
      <c r="G542" s="11"/>
      <c r="H542" s="11"/>
      <c r="I542" s="11"/>
      <c r="J542" s="11"/>
      <c r="K542" s="11"/>
      <c r="L542" s="11"/>
      <c r="M542" s="11"/>
      <c r="N542" s="11"/>
      <c r="O542" s="11"/>
      <c r="P542" s="11"/>
      <c r="Q542" s="11"/>
      <c r="R542" s="11"/>
      <c r="S542" s="11"/>
      <c r="T542" s="11"/>
      <c r="U542" s="11"/>
      <c r="V542" s="11"/>
      <c r="W542" s="11"/>
      <c r="X542" s="11"/>
      <c r="Y542" s="11"/>
      <c r="Z542" s="11"/>
      <c r="AA542" s="11"/>
    </row>
    <row r="543" spans="1:27" ht="12.75" customHeight="1" x14ac:dyDescent="0.15">
      <c r="A543" s="11"/>
      <c r="B543" s="11"/>
      <c r="C543" s="11"/>
      <c r="D543" s="11"/>
      <c r="E543" s="11"/>
      <c r="F543" s="11"/>
      <c r="G543" s="11"/>
      <c r="H543" s="11"/>
      <c r="I543" s="11"/>
      <c r="J543" s="11"/>
      <c r="K543" s="11"/>
      <c r="L543" s="11"/>
      <c r="M543" s="11"/>
      <c r="N543" s="11"/>
      <c r="O543" s="11"/>
      <c r="P543" s="11"/>
      <c r="Q543" s="11"/>
      <c r="R543" s="11"/>
      <c r="S543" s="11"/>
      <c r="T543" s="11"/>
      <c r="U543" s="11"/>
      <c r="V543" s="11"/>
      <c r="W543" s="11"/>
      <c r="X543" s="11"/>
      <c r="Y543" s="11"/>
      <c r="Z543" s="11"/>
      <c r="AA543" s="11"/>
    </row>
    <row r="544" spans="1:27" ht="12.75" customHeight="1" x14ac:dyDescent="0.15">
      <c r="A544" s="11"/>
      <c r="B544" s="11"/>
      <c r="C544" s="11"/>
      <c r="D544" s="11"/>
      <c r="E544" s="11"/>
      <c r="F544" s="11"/>
      <c r="G544" s="11"/>
      <c r="H544" s="11"/>
      <c r="I544" s="11"/>
      <c r="J544" s="11"/>
      <c r="K544" s="11"/>
      <c r="L544" s="11"/>
      <c r="M544" s="11"/>
      <c r="N544" s="11"/>
      <c r="O544" s="11"/>
      <c r="P544" s="11"/>
      <c r="Q544" s="11"/>
      <c r="R544" s="11"/>
      <c r="S544" s="11"/>
      <c r="T544" s="11"/>
      <c r="U544" s="11"/>
      <c r="V544" s="11"/>
      <c r="W544" s="11"/>
      <c r="X544" s="11"/>
      <c r="Y544" s="11"/>
      <c r="Z544" s="11"/>
      <c r="AA544" s="11"/>
    </row>
    <row r="545" spans="1:27" ht="12.75" customHeight="1" x14ac:dyDescent="0.15">
      <c r="A545" s="11"/>
      <c r="B545" s="11"/>
      <c r="C545" s="11"/>
      <c r="D545" s="11"/>
      <c r="E545" s="11"/>
      <c r="F545" s="11"/>
      <c r="G545" s="11"/>
      <c r="H545" s="11"/>
      <c r="I545" s="11"/>
      <c r="J545" s="11"/>
      <c r="K545" s="11"/>
      <c r="L545" s="11"/>
      <c r="M545" s="11"/>
      <c r="N545" s="11"/>
      <c r="O545" s="11"/>
      <c r="P545" s="11"/>
      <c r="Q545" s="11"/>
      <c r="R545" s="11"/>
      <c r="S545" s="11"/>
      <c r="T545" s="11"/>
      <c r="U545" s="11"/>
      <c r="V545" s="11"/>
      <c r="W545" s="11"/>
      <c r="X545" s="11"/>
      <c r="Y545" s="11"/>
      <c r="Z545" s="11"/>
      <c r="AA545" s="11"/>
    </row>
    <row r="546" spans="1:27" ht="12.75" customHeight="1" x14ac:dyDescent="0.15">
      <c r="A546" s="11"/>
      <c r="B546" s="11"/>
      <c r="C546" s="11"/>
      <c r="D546" s="11"/>
      <c r="E546" s="11"/>
      <c r="F546" s="11"/>
      <c r="G546" s="11"/>
      <c r="H546" s="11"/>
      <c r="I546" s="11"/>
      <c r="J546" s="11"/>
      <c r="K546" s="11"/>
      <c r="L546" s="11"/>
      <c r="M546" s="11"/>
      <c r="N546" s="11"/>
      <c r="O546" s="11"/>
      <c r="P546" s="11"/>
      <c r="Q546" s="11"/>
      <c r="R546" s="11"/>
      <c r="S546" s="11"/>
      <c r="T546" s="11"/>
      <c r="U546" s="11"/>
      <c r="V546" s="11"/>
      <c r="W546" s="11"/>
      <c r="X546" s="11"/>
      <c r="Y546" s="11"/>
      <c r="Z546" s="11"/>
      <c r="AA546" s="11"/>
    </row>
    <row r="547" spans="1:27" ht="12.75" customHeight="1" x14ac:dyDescent="0.15">
      <c r="A547" s="11"/>
      <c r="B547" s="11"/>
      <c r="C547" s="11"/>
      <c r="D547" s="11"/>
      <c r="E547" s="11"/>
      <c r="F547" s="11"/>
      <c r="G547" s="11"/>
      <c r="H547" s="11"/>
      <c r="I547" s="11"/>
      <c r="J547" s="11"/>
      <c r="K547" s="11"/>
      <c r="L547" s="11"/>
      <c r="M547" s="11"/>
      <c r="N547" s="11"/>
      <c r="O547" s="11"/>
      <c r="P547" s="11"/>
      <c r="Q547" s="11"/>
      <c r="R547" s="11"/>
      <c r="S547" s="11"/>
      <c r="T547" s="11"/>
      <c r="U547" s="11"/>
      <c r="V547" s="11"/>
      <c r="W547" s="11"/>
      <c r="X547" s="11"/>
      <c r="Y547" s="11"/>
      <c r="Z547" s="11"/>
      <c r="AA547" s="11"/>
    </row>
    <row r="548" spans="1:27" ht="12.75" customHeight="1" x14ac:dyDescent="0.15">
      <c r="A548" s="11"/>
      <c r="B548" s="11"/>
      <c r="C548" s="11"/>
      <c r="D548" s="11"/>
      <c r="E548" s="11"/>
      <c r="F548" s="11"/>
      <c r="G548" s="11"/>
      <c r="H548" s="11"/>
      <c r="I548" s="11"/>
      <c r="J548" s="11"/>
      <c r="K548" s="11"/>
      <c r="L548" s="11"/>
      <c r="M548" s="11"/>
      <c r="N548" s="11"/>
      <c r="O548" s="11"/>
      <c r="P548" s="11"/>
      <c r="Q548" s="11"/>
      <c r="R548" s="11"/>
      <c r="S548" s="11"/>
      <c r="T548" s="11"/>
      <c r="U548" s="11"/>
      <c r="V548" s="11"/>
      <c r="W548" s="11"/>
      <c r="X548" s="11"/>
      <c r="Y548" s="11"/>
      <c r="Z548" s="11"/>
      <c r="AA548" s="11"/>
    </row>
    <row r="549" spans="1:27" ht="12.75" customHeight="1" x14ac:dyDescent="0.15">
      <c r="A549" s="11"/>
      <c r="B549" s="11"/>
      <c r="C549" s="11"/>
      <c r="D549" s="11"/>
      <c r="E549" s="11"/>
      <c r="F549" s="11"/>
      <c r="G549" s="11"/>
      <c r="H549" s="11"/>
      <c r="I549" s="11"/>
      <c r="J549" s="11"/>
      <c r="K549" s="11"/>
      <c r="L549" s="11"/>
      <c r="M549" s="11"/>
      <c r="N549" s="11"/>
      <c r="O549" s="11"/>
      <c r="P549" s="11"/>
      <c r="Q549" s="11"/>
      <c r="R549" s="11"/>
      <c r="S549" s="11"/>
      <c r="T549" s="11"/>
      <c r="U549" s="11"/>
      <c r="V549" s="11"/>
      <c r="W549" s="11"/>
      <c r="X549" s="11"/>
      <c r="Y549" s="11"/>
      <c r="Z549" s="11"/>
      <c r="AA549" s="11"/>
    </row>
    <row r="550" spans="1:27" ht="12.75" customHeight="1" x14ac:dyDescent="0.15">
      <c r="A550" s="11"/>
      <c r="B550" s="11"/>
      <c r="C550" s="11"/>
      <c r="D550" s="11"/>
      <c r="E550" s="11"/>
      <c r="F550" s="11"/>
      <c r="G550" s="11"/>
      <c r="H550" s="11"/>
      <c r="I550" s="11"/>
      <c r="J550" s="11"/>
      <c r="K550" s="11"/>
      <c r="L550" s="11"/>
      <c r="M550" s="11"/>
      <c r="N550" s="11"/>
      <c r="O550" s="11"/>
      <c r="P550" s="11"/>
      <c r="Q550" s="11"/>
      <c r="R550" s="11"/>
      <c r="S550" s="11"/>
      <c r="T550" s="11"/>
      <c r="U550" s="11"/>
      <c r="V550" s="11"/>
      <c r="W550" s="11"/>
      <c r="X550" s="11"/>
      <c r="Y550" s="11"/>
      <c r="Z550" s="11"/>
      <c r="AA550" s="11"/>
    </row>
    <row r="551" spans="1:27" ht="12.75" customHeight="1" x14ac:dyDescent="0.15">
      <c r="A551" s="11"/>
      <c r="B551" s="11"/>
      <c r="C551" s="11"/>
      <c r="D551" s="11"/>
      <c r="E551" s="11"/>
      <c r="F551" s="11"/>
      <c r="G551" s="11"/>
      <c r="H551" s="11"/>
      <c r="I551" s="11"/>
      <c r="J551" s="11"/>
      <c r="K551" s="11"/>
      <c r="L551" s="11"/>
      <c r="M551" s="11"/>
      <c r="N551" s="11"/>
      <c r="O551" s="11"/>
      <c r="P551" s="11"/>
      <c r="Q551" s="11"/>
      <c r="R551" s="11"/>
      <c r="S551" s="11"/>
      <c r="T551" s="11"/>
      <c r="U551" s="11"/>
      <c r="V551" s="11"/>
      <c r="W551" s="11"/>
      <c r="X551" s="11"/>
      <c r="Y551" s="11"/>
      <c r="Z551" s="11"/>
      <c r="AA551" s="11"/>
    </row>
    <row r="552" spans="1:27" ht="12.75" customHeight="1" x14ac:dyDescent="0.15">
      <c r="A552" s="11"/>
      <c r="B552" s="11"/>
      <c r="C552" s="11"/>
      <c r="D552" s="11"/>
      <c r="E552" s="11"/>
      <c r="F552" s="11"/>
      <c r="G552" s="11"/>
      <c r="H552" s="11"/>
      <c r="I552" s="11"/>
      <c r="J552" s="11"/>
      <c r="K552" s="11"/>
      <c r="L552" s="11"/>
      <c r="M552" s="11"/>
      <c r="N552" s="11"/>
      <c r="O552" s="11"/>
      <c r="P552" s="11"/>
      <c r="Q552" s="11"/>
      <c r="R552" s="11"/>
      <c r="S552" s="11"/>
      <c r="T552" s="11"/>
      <c r="U552" s="11"/>
      <c r="V552" s="11"/>
      <c r="W552" s="11"/>
      <c r="X552" s="11"/>
      <c r="Y552" s="11"/>
      <c r="Z552" s="11"/>
      <c r="AA552" s="11"/>
    </row>
    <row r="553" spans="1:27" ht="12.75" customHeight="1" x14ac:dyDescent="0.15">
      <c r="A553" s="11"/>
      <c r="B553" s="11"/>
      <c r="C553" s="11"/>
      <c r="D553" s="11"/>
      <c r="E553" s="11"/>
      <c r="F553" s="11"/>
      <c r="G553" s="11"/>
      <c r="H553" s="11"/>
      <c r="I553" s="11"/>
      <c r="J553" s="11"/>
      <c r="K553" s="11"/>
      <c r="L553" s="11"/>
      <c r="M553" s="11"/>
      <c r="N553" s="11"/>
      <c r="O553" s="11"/>
      <c r="P553" s="11"/>
      <c r="Q553" s="11"/>
      <c r="R553" s="11"/>
      <c r="S553" s="11"/>
      <c r="T553" s="11"/>
      <c r="U553" s="11"/>
      <c r="V553" s="11"/>
      <c r="W553" s="11"/>
      <c r="X553" s="11"/>
      <c r="Y553" s="11"/>
      <c r="Z553" s="11"/>
      <c r="AA553" s="11"/>
    </row>
    <row r="554" spans="1:27" ht="12.75" customHeight="1" x14ac:dyDescent="0.15">
      <c r="A554" s="11"/>
      <c r="B554" s="11"/>
      <c r="C554" s="11"/>
      <c r="D554" s="11"/>
      <c r="E554" s="11"/>
      <c r="F554" s="11"/>
      <c r="G554" s="11"/>
      <c r="H554" s="11"/>
      <c r="I554" s="11"/>
      <c r="J554" s="11"/>
      <c r="K554" s="11"/>
      <c r="L554" s="11"/>
      <c r="M554" s="11"/>
      <c r="N554" s="11"/>
      <c r="O554" s="11"/>
      <c r="P554" s="11"/>
      <c r="Q554" s="11"/>
      <c r="R554" s="11"/>
      <c r="S554" s="11"/>
      <c r="T554" s="11"/>
      <c r="U554" s="11"/>
      <c r="V554" s="11"/>
      <c r="W554" s="11"/>
      <c r="X554" s="11"/>
      <c r="Y554" s="11"/>
      <c r="Z554" s="11"/>
      <c r="AA554" s="11"/>
    </row>
    <row r="555" spans="1:27" ht="12.75" customHeight="1" x14ac:dyDescent="0.15">
      <c r="A555" s="11"/>
      <c r="B555" s="11"/>
      <c r="C555" s="11"/>
      <c r="D555" s="11"/>
      <c r="E555" s="11"/>
      <c r="F555" s="11"/>
      <c r="G555" s="11"/>
      <c r="H555" s="11"/>
      <c r="I555" s="11"/>
      <c r="J555" s="11"/>
      <c r="K555" s="11"/>
      <c r="L555" s="11"/>
      <c r="M555" s="11"/>
      <c r="N555" s="11"/>
      <c r="O555" s="11"/>
      <c r="P555" s="11"/>
      <c r="Q555" s="11"/>
      <c r="R555" s="11"/>
      <c r="S555" s="11"/>
      <c r="T555" s="11"/>
      <c r="U555" s="11"/>
      <c r="V555" s="11"/>
      <c r="W555" s="11"/>
      <c r="X555" s="11"/>
      <c r="Y555" s="11"/>
      <c r="Z555" s="11"/>
      <c r="AA555" s="11"/>
    </row>
    <row r="556" spans="1:27" ht="12.75" customHeight="1" x14ac:dyDescent="0.15">
      <c r="A556" s="11"/>
      <c r="B556" s="11"/>
      <c r="C556" s="11"/>
      <c r="D556" s="11"/>
      <c r="E556" s="11"/>
      <c r="F556" s="11"/>
      <c r="G556" s="11"/>
      <c r="H556" s="11"/>
      <c r="I556" s="11"/>
      <c r="J556" s="11"/>
      <c r="K556" s="11"/>
      <c r="L556" s="11"/>
      <c r="M556" s="11"/>
      <c r="N556" s="11"/>
      <c r="O556" s="11"/>
      <c r="P556" s="11"/>
      <c r="Q556" s="11"/>
      <c r="R556" s="11"/>
      <c r="S556" s="11"/>
      <c r="T556" s="11"/>
      <c r="U556" s="11"/>
      <c r="V556" s="11"/>
      <c r="W556" s="11"/>
      <c r="X556" s="11"/>
      <c r="Y556" s="11"/>
      <c r="Z556" s="11"/>
      <c r="AA556" s="11"/>
    </row>
    <row r="557" spans="1:27" ht="12.75" customHeight="1" x14ac:dyDescent="0.15">
      <c r="A557" s="11"/>
      <c r="B557" s="11"/>
      <c r="C557" s="11"/>
      <c r="D557" s="11"/>
      <c r="E557" s="11"/>
      <c r="F557" s="11"/>
      <c r="G557" s="11"/>
      <c r="H557" s="11"/>
      <c r="I557" s="11"/>
      <c r="J557" s="11"/>
      <c r="K557" s="11"/>
      <c r="L557" s="11"/>
      <c r="M557" s="11"/>
      <c r="N557" s="11"/>
      <c r="O557" s="11"/>
      <c r="P557" s="11"/>
      <c r="Q557" s="11"/>
      <c r="R557" s="11"/>
      <c r="S557" s="11"/>
      <c r="T557" s="11"/>
      <c r="U557" s="11"/>
      <c r="V557" s="11"/>
      <c r="W557" s="11"/>
      <c r="X557" s="11"/>
      <c r="Y557" s="11"/>
      <c r="Z557" s="11"/>
      <c r="AA557" s="11"/>
    </row>
    <row r="558" spans="1:27" ht="12.75" customHeight="1" x14ac:dyDescent="0.15">
      <c r="A558" s="11"/>
      <c r="B558" s="11"/>
      <c r="C558" s="11"/>
      <c r="D558" s="11"/>
      <c r="E558" s="11"/>
      <c r="F558" s="11"/>
      <c r="G558" s="11"/>
      <c r="H558" s="11"/>
      <c r="I558" s="11"/>
      <c r="J558" s="11"/>
      <c r="K558" s="11"/>
      <c r="L558" s="11"/>
      <c r="M558" s="11"/>
      <c r="N558" s="11"/>
      <c r="O558" s="11"/>
      <c r="P558" s="11"/>
      <c r="Q558" s="11"/>
      <c r="R558" s="11"/>
      <c r="S558" s="11"/>
      <c r="T558" s="11"/>
      <c r="U558" s="11"/>
      <c r="V558" s="11"/>
      <c r="W558" s="11"/>
      <c r="X558" s="11"/>
      <c r="Y558" s="11"/>
      <c r="Z558" s="11"/>
      <c r="AA558" s="11"/>
    </row>
    <row r="559" spans="1:27" ht="12.75" customHeight="1" x14ac:dyDescent="0.15">
      <c r="A559" s="11"/>
      <c r="B559" s="11"/>
      <c r="C559" s="11"/>
      <c r="D559" s="11"/>
      <c r="E559" s="11"/>
      <c r="F559" s="11"/>
      <c r="G559" s="11"/>
      <c r="H559" s="11"/>
      <c r="I559" s="11"/>
      <c r="J559" s="11"/>
      <c r="K559" s="11"/>
      <c r="L559" s="11"/>
      <c r="M559" s="11"/>
      <c r="N559" s="11"/>
      <c r="O559" s="11"/>
      <c r="P559" s="11"/>
      <c r="Q559" s="11"/>
      <c r="R559" s="11"/>
      <c r="S559" s="11"/>
      <c r="T559" s="11"/>
      <c r="U559" s="11"/>
      <c r="V559" s="11"/>
      <c r="W559" s="11"/>
      <c r="X559" s="11"/>
      <c r="Y559" s="11"/>
      <c r="Z559" s="11"/>
      <c r="AA559" s="11"/>
    </row>
    <row r="560" spans="1:27" ht="12.75" customHeight="1" x14ac:dyDescent="0.15">
      <c r="A560" s="11"/>
      <c r="B560" s="11"/>
      <c r="C560" s="11"/>
      <c r="D560" s="11"/>
      <c r="E560" s="11"/>
      <c r="F560" s="11"/>
      <c r="G560" s="11"/>
      <c r="H560" s="11"/>
      <c r="I560" s="11"/>
      <c r="J560" s="11"/>
      <c r="K560" s="11"/>
      <c r="L560" s="11"/>
      <c r="M560" s="11"/>
      <c r="N560" s="11"/>
      <c r="O560" s="11"/>
      <c r="P560" s="11"/>
      <c r="Q560" s="11"/>
      <c r="R560" s="11"/>
      <c r="S560" s="11"/>
      <c r="T560" s="11"/>
      <c r="U560" s="11"/>
      <c r="V560" s="11"/>
      <c r="W560" s="11"/>
      <c r="X560" s="11"/>
      <c r="Y560" s="11"/>
      <c r="Z560" s="11"/>
      <c r="AA560" s="11"/>
    </row>
    <row r="561" spans="1:27" ht="12.75" customHeight="1" x14ac:dyDescent="0.15">
      <c r="A561" s="11"/>
      <c r="B561" s="11"/>
      <c r="C561" s="11"/>
      <c r="D561" s="11"/>
      <c r="E561" s="11"/>
      <c r="F561" s="11"/>
      <c r="G561" s="11"/>
      <c r="H561" s="11"/>
      <c r="I561" s="11"/>
      <c r="J561" s="11"/>
      <c r="K561" s="11"/>
      <c r="L561" s="11"/>
      <c r="M561" s="11"/>
      <c r="N561" s="11"/>
      <c r="O561" s="11"/>
      <c r="P561" s="11"/>
      <c r="Q561" s="11"/>
      <c r="R561" s="11"/>
      <c r="S561" s="11"/>
      <c r="T561" s="11"/>
      <c r="U561" s="11"/>
      <c r="V561" s="11"/>
      <c r="W561" s="11"/>
      <c r="X561" s="11"/>
      <c r="Y561" s="11"/>
      <c r="Z561" s="11"/>
      <c r="AA561" s="11"/>
    </row>
    <row r="562" spans="1:27" ht="12.75" customHeight="1" x14ac:dyDescent="0.15">
      <c r="A562" s="11"/>
      <c r="B562" s="11"/>
      <c r="C562" s="11"/>
      <c r="D562" s="11"/>
      <c r="E562" s="11"/>
      <c r="F562" s="11"/>
      <c r="G562" s="11"/>
      <c r="H562" s="11"/>
      <c r="I562" s="11"/>
      <c r="J562" s="11"/>
      <c r="K562" s="11"/>
      <c r="L562" s="11"/>
      <c r="M562" s="11"/>
      <c r="N562" s="11"/>
      <c r="O562" s="11"/>
      <c r="P562" s="11"/>
      <c r="Q562" s="11"/>
      <c r="R562" s="11"/>
      <c r="S562" s="11"/>
      <c r="T562" s="11"/>
      <c r="U562" s="11"/>
      <c r="V562" s="11"/>
      <c r="W562" s="11"/>
      <c r="X562" s="11"/>
      <c r="Y562" s="11"/>
      <c r="Z562" s="11"/>
      <c r="AA562" s="11"/>
    </row>
    <row r="563" spans="1:27" ht="12.75" customHeight="1" x14ac:dyDescent="0.15">
      <c r="A563" s="11"/>
      <c r="B563" s="11"/>
      <c r="C563" s="11"/>
      <c r="D563" s="11"/>
      <c r="E563" s="11"/>
      <c r="F563" s="11"/>
      <c r="G563" s="11"/>
      <c r="H563" s="11"/>
      <c r="I563" s="11"/>
      <c r="J563" s="11"/>
      <c r="K563" s="11"/>
      <c r="L563" s="11"/>
      <c r="M563" s="11"/>
      <c r="N563" s="11"/>
      <c r="O563" s="11"/>
      <c r="P563" s="11"/>
      <c r="Q563" s="11"/>
      <c r="R563" s="11"/>
      <c r="S563" s="11"/>
      <c r="T563" s="11"/>
      <c r="U563" s="11"/>
      <c r="V563" s="11"/>
      <c r="W563" s="11"/>
      <c r="X563" s="11"/>
      <c r="Y563" s="11"/>
      <c r="Z563" s="11"/>
      <c r="AA563" s="11"/>
    </row>
    <row r="564" spans="1:27" ht="12.75" customHeight="1" x14ac:dyDescent="0.15">
      <c r="A564" s="11"/>
      <c r="B564" s="11"/>
      <c r="C564" s="11"/>
      <c r="D564" s="11"/>
      <c r="E564" s="11"/>
      <c r="F564" s="11"/>
      <c r="G564" s="11"/>
      <c r="H564" s="11"/>
      <c r="I564" s="11"/>
      <c r="J564" s="11"/>
      <c r="K564" s="11"/>
      <c r="L564" s="11"/>
      <c r="M564" s="11"/>
      <c r="N564" s="11"/>
      <c r="O564" s="11"/>
      <c r="P564" s="11"/>
      <c r="Q564" s="11"/>
      <c r="R564" s="11"/>
      <c r="S564" s="11"/>
      <c r="T564" s="11"/>
      <c r="U564" s="11"/>
      <c r="V564" s="11"/>
      <c r="W564" s="11"/>
      <c r="X564" s="11"/>
      <c r="Y564" s="11"/>
      <c r="Z564" s="11"/>
      <c r="AA564" s="11"/>
    </row>
    <row r="565" spans="1:27" ht="12.75" customHeight="1" x14ac:dyDescent="0.15">
      <c r="A565" s="11"/>
      <c r="B565" s="11"/>
      <c r="C565" s="11"/>
      <c r="D565" s="11"/>
      <c r="E565" s="11"/>
      <c r="F565" s="11"/>
      <c r="G565" s="11"/>
      <c r="H565" s="11"/>
      <c r="I565" s="11"/>
      <c r="J565" s="11"/>
      <c r="K565" s="11"/>
      <c r="L565" s="11"/>
      <c r="M565" s="11"/>
      <c r="N565" s="11"/>
      <c r="O565" s="11"/>
      <c r="P565" s="11"/>
      <c r="Q565" s="11"/>
      <c r="R565" s="11"/>
      <c r="S565" s="11"/>
      <c r="T565" s="11"/>
      <c r="U565" s="11"/>
      <c r="V565" s="11"/>
      <c r="W565" s="11"/>
      <c r="X565" s="11"/>
      <c r="Y565" s="11"/>
      <c r="Z565" s="11"/>
      <c r="AA565" s="11"/>
    </row>
    <row r="566" spans="1:27" ht="12.75" customHeight="1" x14ac:dyDescent="0.15">
      <c r="A566" s="11"/>
      <c r="B566" s="11"/>
      <c r="C566" s="11"/>
      <c r="D566" s="11"/>
      <c r="E566" s="11"/>
      <c r="F566" s="11"/>
      <c r="G566" s="11"/>
      <c r="H566" s="11"/>
      <c r="I566" s="11"/>
      <c r="J566" s="11"/>
      <c r="K566" s="11"/>
      <c r="L566" s="11"/>
      <c r="M566" s="11"/>
      <c r="N566" s="11"/>
      <c r="O566" s="11"/>
      <c r="P566" s="11"/>
      <c r="Q566" s="11"/>
      <c r="R566" s="11"/>
      <c r="S566" s="11"/>
      <c r="T566" s="11"/>
      <c r="U566" s="11"/>
      <c r="V566" s="11"/>
      <c r="W566" s="11"/>
      <c r="X566" s="11"/>
      <c r="Y566" s="11"/>
      <c r="Z566" s="11"/>
      <c r="AA566" s="11"/>
    </row>
    <row r="567" spans="1:27" ht="12.75" customHeight="1" x14ac:dyDescent="0.15">
      <c r="A567" s="11"/>
      <c r="B567" s="11"/>
      <c r="C567" s="11"/>
      <c r="D567" s="11"/>
      <c r="E567" s="11"/>
      <c r="F567" s="11"/>
      <c r="G567" s="11"/>
      <c r="H567" s="11"/>
      <c r="I567" s="11"/>
      <c r="J567" s="11"/>
      <c r="K567" s="11"/>
      <c r="L567" s="11"/>
      <c r="M567" s="11"/>
      <c r="N567" s="11"/>
      <c r="O567" s="11"/>
      <c r="P567" s="11"/>
      <c r="Q567" s="11"/>
      <c r="R567" s="11"/>
      <c r="S567" s="11"/>
      <c r="T567" s="11"/>
      <c r="U567" s="11"/>
      <c r="V567" s="11"/>
      <c r="W567" s="11"/>
      <c r="X567" s="11"/>
      <c r="Y567" s="11"/>
      <c r="Z567" s="11"/>
      <c r="AA567" s="11"/>
    </row>
    <row r="568" spans="1:27" ht="12.75" customHeight="1" x14ac:dyDescent="0.15">
      <c r="A568" s="11"/>
      <c r="B568" s="11"/>
      <c r="C568" s="11"/>
      <c r="D568" s="11"/>
      <c r="E568" s="11"/>
      <c r="F568" s="11"/>
      <c r="G568" s="11"/>
      <c r="H568" s="11"/>
      <c r="I568" s="11"/>
      <c r="J568" s="11"/>
      <c r="K568" s="11"/>
      <c r="L568" s="11"/>
      <c r="M568" s="11"/>
      <c r="N568" s="11"/>
      <c r="O568" s="11"/>
      <c r="P568" s="11"/>
      <c r="Q568" s="11"/>
      <c r="R568" s="11"/>
      <c r="S568" s="11"/>
      <c r="T568" s="11"/>
      <c r="U568" s="11"/>
      <c r="V568" s="11"/>
      <c r="W568" s="11"/>
      <c r="X568" s="11"/>
      <c r="Y568" s="11"/>
      <c r="Z568" s="11"/>
      <c r="AA568" s="11"/>
    </row>
    <row r="569" spans="1:27" ht="12.75" customHeight="1" x14ac:dyDescent="0.15">
      <c r="A569" s="11"/>
      <c r="B569" s="11"/>
      <c r="C569" s="11"/>
      <c r="D569" s="11"/>
      <c r="E569" s="11"/>
      <c r="F569" s="11"/>
      <c r="G569" s="11"/>
      <c r="H569" s="11"/>
      <c r="I569" s="11"/>
      <c r="J569" s="11"/>
      <c r="K569" s="11"/>
      <c r="L569" s="11"/>
      <c r="M569" s="11"/>
      <c r="N569" s="11"/>
      <c r="O569" s="11"/>
      <c r="P569" s="11"/>
      <c r="Q569" s="11"/>
      <c r="R569" s="11"/>
      <c r="S569" s="11"/>
      <c r="T569" s="11"/>
      <c r="U569" s="11"/>
      <c r="V569" s="11"/>
      <c r="W569" s="11"/>
      <c r="X569" s="11"/>
      <c r="Y569" s="11"/>
      <c r="Z569" s="11"/>
      <c r="AA569" s="11"/>
    </row>
    <row r="570" spans="1:27" ht="12.75" customHeight="1" x14ac:dyDescent="0.15">
      <c r="A570" s="11"/>
      <c r="B570" s="11"/>
      <c r="C570" s="11"/>
      <c r="D570" s="11"/>
      <c r="E570" s="11"/>
      <c r="F570" s="11"/>
      <c r="G570" s="11"/>
      <c r="H570" s="11"/>
      <c r="I570" s="11"/>
      <c r="J570" s="11"/>
      <c r="K570" s="11"/>
      <c r="L570" s="11"/>
      <c r="M570" s="11"/>
      <c r="N570" s="11"/>
      <c r="O570" s="11"/>
      <c r="P570" s="11"/>
      <c r="Q570" s="11"/>
      <c r="R570" s="11"/>
      <c r="S570" s="11"/>
      <c r="T570" s="11"/>
      <c r="U570" s="11"/>
      <c r="V570" s="11"/>
      <c r="W570" s="11"/>
      <c r="X570" s="11"/>
      <c r="Y570" s="11"/>
      <c r="Z570" s="11"/>
      <c r="AA570" s="11"/>
    </row>
    <row r="571" spans="1:27" ht="12.75" customHeight="1" x14ac:dyDescent="0.15">
      <c r="A571" s="11"/>
      <c r="B571" s="11"/>
      <c r="C571" s="11"/>
      <c r="D571" s="11"/>
      <c r="E571" s="11"/>
      <c r="F571" s="11"/>
      <c r="G571" s="11"/>
      <c r="H571" s="11"/>
      <c r="I571" s="11"/>
      <c r="J571" s="11"/>
      <c r="K571" s="11"/>
      <c r="L571" s="11"/>
      <c r="M571" s="11"/>
      <c r="N571" s="11"/>
      <c r="O571" s="11"/>
      <c r="P571" s="11"/>
      <c r="Q571" s="11"/>
      <c r="R571" s="11"/>
      <c r="S571" s="11"/>
      <c r="T571" s="11"/>
      <c r="U571" s="11"/>
      <c r="V571" s="11"/>
      <c r="W571" s="11"/>
      <c r="X571" s="11"/>
      <c r="Y571" s="11"/>
      <c r="Z571" s="11"/>
      <c r="AA571" s="11"/>
    </row>
    <row r="572" spans="1:27" ht="12.75" customHeight="1" x14ac:dyDescent="0.15">
      <c r="A572" s="11"/>
      <c r="B572" s="11"/>
      <c r="C572" s="11"/>
      <c r="D572" s="11"/>
      <c r="E572" s="11"/>
      <c r="F572" s="11"/>
      <c r="G572" s="11"/>
      <c r="H572" s="11"/>
      <c r="I572" s="11"/>
      <c r="J572" s="11"/>
      <c r="K572" s="11"/>
      <c r="L572" s="11"/>
      <c r="M572" s="11"/>
      <c r="N572" s="11"/>
      <c r="O572" s="11"/>
      <c r="P572" s="11"/>
      <c r="Q572" s="11"/>
      <c r="R572" s="11"/>
      <c r="S572" s="11"/>
      <c r="T572" s="11"/>
      <c r="U572" s="11"/>
      <c r="V572" s="11"/>
      <c r="W572" s="11"/>
      <c r="X572" s="11"/>
      <c r="Y572" s="11"/>
      <c r="Z572" s="11"/>
      <c r="AA572" s="11"/>
    </row>
    <row r="573" spans="1:27" ht="12.75" customHeight="1" x14ac:dyDescent="0.15">
      <c r="A573" s="11"/>
      <c r="B573" s="11"/>
      <c r="C573" s="11"/>
      <c r="D573" s="11"/>
      <c r="E573" s="11"/>
      <c r="F573" s="11"/>
      <c r="G573" s="11"/>
      <c r="H573" s="11"/>
      <c r="I573" s="11"/>
      <c r="J573" s="11"/>
      <c r="K573" s="11"/>
      <c r="L573" s="11"/>
      <c r="M573" s="11"/>
      <c r="N573" s="11"/>
      <c r="O573" s="11"/>
      <c r="P573" s="11"/>
      <c r="Q573" s="11"/>
      <c r="R573" s="11"/>
      <c r="S573" s="11"/>
      <c r="T573" s="11"/>
      <c r="U573" s="11"/>
      <c r="V573" s="11"/>
      <c r="W573" s="11"/>
      <c r="X573" s="11"/>
      <c r="Y573" s="11"/>
      <c r="Z573" s="11"/>
      <c r="AA573" s="11"/>
    </row>
    <row r="574" spans="1:27" ht="12.75" customHeight="1" x14ac:dyDescent="0.15">
      <c r="A574" s="11"/>
      <c r="B574" s="11"/>
      <c r="C574" s="11"/>
      <c r="D574" s="11"/>
      <c r="E574" s="11"/>
      <c r="F574" s="11"/>
      <c r="G574" s="11"/>
      <c r="H574" s="11"/>
      <c r="I574" s="11"/>
      <c r="J574" s="11"/>
      <c r="K574" s="11"/>
      <c r="L574" s="11"/>
      <c r="M574" s="11"/>
      <c r="N574" s="11"/>
      <c r="O574" s="11"/>
      <c r="P574" s="11"/>
      <c r="Q574" s="11"/>
      <c r="R574" s="11"/>
      <c r="S574" s="11"/>
      <c r="T574" s="11"/>
      <c r="U574" s="11"/>
      <c r="V574" s="11"/>
      <c r="W574" s="11"/>
      <c r="X574" s="11"/>
      <c r="Y574" s="11"/>
      <c r="Z574" s="11"/>
      <c r="AA574" s="11"/>
    </row>
    <row r="575" spans="1:27" ht="12.75" customHeight="1" x14ac:dyDescent="0.15">
      <c r="A575" s="11"/>
      <c r="B575" s="11"/>
      <c r="C575" s="11"/>
      <c r="D575" s="11"/>
      <c r="E575" s="11"/>
      <c r="F575" s="11"/>
      <c r="G575" s="11"/>
      <c r="H575" s="11"/>
      <c r="I575" s="11"/>
      <c r="J575" s="11"/>
      <c r="K575" s="11"/>
      <c r="L575" s="11"/>
      <c r="M575" s="11"/>
      <c r="N575" s="11"/>
      <c r="O575" s="11"/>
      <c r="P575" s="11"/>
      <c r="Q575" s="11"/>
      <c r="R575" s="11"/>
      <c r="S575" s="11"/>
      <c r="T575" s="11"/>
      <c r="U575" s="11"/>
      <c r="V575" s="11"/>
      <c r="W575" s="11"/>
      <c r="X575" s="11"/>
      <c r="Y575" s="11"/>
      <c r="Z575" s="11"/>
      <c r="AA575" s="11"/>
    </row>
    <row r="576" spans="1:27" ht="12.75" customHeight="1" x14ac:dyDescent="0.15">
      <c r="A576" s="11"/>
      <c r="B576" s="11"/>
      <c r="C576" s="11"/>
      <c r="D576" s="11"/>
      <c r="E576" s="11"/>
      <c r="F576" s="11"/>
      <c r="G576" s="11"/>
      <c r="H576" s="11"/>
      <c r="I576" s="11"/>
      <c r="J576" s="11"/>
      <c r="K576" s="11"/>
      <c r="L576" s="11"/>
      <c r="M576" s="11"/>
      <c r="N576" s="11"/>
      <c r="O576" s="11"/>
      <c r="P576" s="11"/>
      <c r="Q576" s="11"/>
      <c r="R576" s="11"/>
      <c r="S576" s="11"/>
      <c r="T576" s="11"/>
      <c r="U576" s="11"/>
      <c r="V576" s="11"/>
      <c r="W576" s="11"/>
      <c r="X576" s="11"/>
      <c r="Y576" s="11"/>
      <c r="Z576" s="11"/>
      <c r="AA576" s="11"/>
    </row>
    <row r="577" spans="1:27" ht="12.75" customHeight="1" x14ac:dyDescent="0.15">
      <c r="A577" s="11"/>
      <c r="B577" s="11"/>
      <c r="C577" s="11"/>
      <c r="D577" s="11"/>
      <c r="E577" s="11"/>
      <c r="F577" s="11"/>
      <c r="G577" s="11"/>
      <c r="H577" s="11"/>
      <c r="I577" s="11"/>
      <c r="J577" s="11"/>
      <c r="K577" s="11"/>
      <c r="L577" s="11"/>
      <c r="M577" s="11"/>
      <c r="N577" s="11"/>
      <c r="O577" s="11"/>
      <c r="P577" s="11"/>
      <c r="Q577" s="11"/>
      <c r="R577" s="11"/>
      <c r="S577" s="11"/>
      <c r="T577" s="11"/>
      <c r="U577" s="11"/>
      <c r="V577" s="11"/>
      <c r="W577" s="11"/>
      <c r="X577" s="11"/>
      <c r="Y577" s="11"/>
      <c r="Z577" s="11"/>
      <c r="AA577" s="11"/>
    </row>
    <row r="578" spans="1:27" ht="12.75" customHeight="1" x14ac:dyDescent="0.15">
      <c r="A578" s="11"/>
      <c r="B578" s="11"/>
      <c r="C578" s="11"/>
      <c r="D578" s="11"/>
      <c r="E578" s="11"/>
      <c r="F578" s="11"/>
      <c r="G578" s="11"/>
      <c r="H578" s="11"/>
      <c r="I578" s="11"/>
      <c r="J578" s="11"/>
      <c r="K578" s="11"/>
      <c r="L578" s="11"/>
      <c r="M578" s="11"/>
      <c r="N578" s="11"/>
      <c r="O578" s="11"/>
      <c r="P578" s="11"/>
      <c r="Q578" s="11"/>
      <c r="R578" s="11"/>
      <c r="S578" s="11"/>
      <c r="T578" s="11"/>
      <c r="U578" s="11"/>
      <c r="V578" s="11"/>
      <c r="W578" s="11"/>
      <c r="X578" s="11"/>
      <c r="Y578" s="11"/>
      <c r="Z578" s="11"/>
      <c r="AA578" s="11"/>
    </row>
    <row r="579" spans="1:27" ht="12.75" customHeight="1" x14ac:dyDescent="0.15">
      <c r="A579" s="11"/>
      <c r="B579" s="11"/>
      <c r="C579" s="11"/>
      <c r="D579" s="11"/>
      <c r="E579" s="11"/>
      <c r="F579" s="11"/>
      <c r="G579" s="11"/>
      <c r="H579" s="11"/>
      <c r="I579" s="11"/>
      <c r="J579" s="11"/>
      <c r="K579" s="11"/>
      <c r="L579" s="11"/>
      <c r="M579" s="11"/>
      <c r="N579" s="11"/>
      <c r="O579" s="11"/>
      <c r="P579" s="11"/>
      <c r="Q579" s="11"/>
      <c r="R579" s="11"/>
      <c r="S579" s="11"/>
      <c r="T579" s="11"/>
      <c r="U579" s="11"/>
      <c r="V579" s="11"/>
      <c r="W579" s="11"/>
      <c r="X579" s="11"/>
      <c r="Y579" s="11"/>
      <c r="Z579" s="11"/>
      <c r="AA579" s="11"/>
    </row>
    <row r="580" spans="1:27" ht="12.75" customHeight="1" x14ac:dyDescent="0.15">
      <c r="A580" s="11"/>
      <c r="B580" s="11"/>
      <c r="C580" s="11"/>
      <c r="D580" s="11"/>
      <c r="E580" s="11"/>
      <c r="F580" s="11"/>
      <c r="G580" s="11"/>
      <c r="H580" s="11"/>
      <c r="I580" s="11"/>
      <c r="J580" s="11"/>
      <c r="K580" s="11"/>
      <c r="L580" s="11"/>
      <c r="M580" s="11"/>
      <c r="N580" s="11"/>
      <c r="O580" s="11"/>
      <c r="P580" s="11"/>
      <c r="Q580" s="11"/>
      <c r="R580" s="11"/>
      <c r="S580" s="11"/>
      <c r="T580" s="11"/>
      <c r="U580" s="11"/>
      <c r="V580" s="11"/>
      <c r="W580" s="11"/>
      <c r="X580" s="11"/>
      <c r="Y580" s="11"/>
      <c r="Z580" s="11"/>
      <c r="AA580" s="11"/>
    </row>
    <row r="581" spans="1:27" ht="12.75" customHeight="1" x14ac:dyDescent="0.15">
      <c r="A581" s="11"/>
      <c r="B581" s="11"/>
      <c r="C581" s="11"/>
      <c r="D581" s="11"/>
      <c r="E581" s="11"/>
      <c r="F581" s="11"/>
      <c r="G581" s="11"/>
      <c r="H581" s="11"/>
      <c r="I581" s="11"/>
      <c r="J581" s="11"/>
      <c r="K581" s="11"/>
      <c r="L581" s="11"/>
      <c r="M581" s="11"/>
      <c r="N581" s="11"/>
      <c r="O581" s="11"/>
      <c r="P581" s="11"/>
      <c r="Q581" s="11"/>
      <c r="R581" s="11"/>
      <c r="S581" s="11"/>
      <c r="T581" s="11"/>
      <c r="U581" s="11"/>
      <c r="V581" s="11"/>
      <c r="W581" s="11"/>
      <c r="X581" s="11"/>
      <c r="Y581" s="11"/>
      <c r="Z581" s="11"/>
      <c r="AA581" s="11"/>
    </row>
    <row r="582" spans="1:27" ht="12.75" customHeight="1" x14ac:dyDescent="0.15">
      <c r="A582" s="11"/>
      <c r="B582" s="11"/>
      <c r="C582" s="11"/>
      <c r="D582" s="11"/>
      <c r="E582" s="11"/>
      <c r="F582" s="11"/>
      <c r="G582" s="11"/>
      <c r="H582" s="11"/>
      <c r="I582" s="11"/>
      <c r="J582" s="11"/>
      <c r="K582" s="11"/>
      <c r="L582" s="11"/>
      <c r="M582" s="11"/>
      <c r="N582" s="11"/>
      <c r="O582" s="11"/>
      <c r="P582" s="11"/>
      <c r="Q582" s="11"/>
      <c r="R582" s="11"/>
      <c r="S582" s="11"/>
      <c r="T582" s="11"/>
      <c r="U582" s="11"/>
      <c r="V582" s="11"/>
      <c r="W582" s="11"/>
      <c r="X582" s="11"/>
      <c r="Y582" s="11"/>
      <c r="Z582" s="11"/>
      <c r="AA582" s="11"/>
    </row>
    <row r="583" spans="1:27" ht="12.75" customHeight="1" x14ac:dyDescent="0.15">
      <c r="A583" s="11"/>
      <c r="B583" s="11"/>
      <c r="C583" s="11"/>
      <c r="D583" s="11"/>
      <c r="E583" s="11"/>
      <c r="F583" s="11"/>
      <c r="G583" s="11"/>
      <c r="H583" s="11"/>
      <c r="I583" s="11"/>
      <c r="J583" s="11"/>
      <c r="K583" s="11"/>
      <c r="L583" s="11"/>
      <c r="M583" s="11"/>
      <c r="N583" s="11"/>
      <c r="O583" s="11"/>
      <c r="P583" s="11"/>
      <c r="Q583" s="11"/>
      <c r="R583" s="11"/>
      <c r="S583" s="11"/>
      <c r="T583" s="11"/>
      <c r="U583" s="11"/>
      <c r="V583" s="11"/>
      <c r="W583" s="11"/>
      <c r="X583" s="11"/>
      <c r="Y583" s="11"/>
      <c r="Z583" s="11"/>
      <c r="AA583" s="11"/>
    </row>
    <row r="584" spans="1:27" ht="12.75" customHeight="1" x14ac:dyDescent="0.15">
      <c r="A584" s="11"/>
      <c r="B584" s="11"/>
      <c r="C584" s="11"/>
      <c r="D584" s="11"/>
      <c r="E584" s="11"/>
      <c r="F584" s="11"/>
      <c r="G584" s="11"/>
      <c r="H584" s="11"/>
      <c r="I584" s="11"/>
      <c r="J584" s="11"/>
      <c r="K584" s="11"/>
      <c r="L584" s="11"/>
      <c r="M584" s="11"/>
      <c r="N584" s="11"/>
      <c r="O584" s="11"/>
      <c r="P584" s="11"/>
      <c r="Q584" s="11"/>
      <c r="R584" s="11"/>
      <c r="S584" s="11"/>
      <c r="T584" s="11"/>
      <c r="U584" s="11"/>
      <c r="V584" s="11"/>
      <c r="W584" s="11"/>
      <c r="X584" s="11"/>
      <c r="Y584" s="11"/>
      <c r="Z584" s="11"/>
      <c r="AA584" s="11"/>
    </row>
    <row r="585" spans="1:27" ht="12.75" customHeight="1" x14ac:dyDescent="0.15">
      <c r="A585" s="11"/>
      <c r="B585" s="11"/>
      <c r="C585" s="11"/>
      <c r="D585" s="11"/>
      <c r="E585" s="11"/>
      <c r="F585" s="11"/>
      <c r="G585" s="11"/>
      <c r="H585" s="11"/>
      <c r="I585" s="11"/>
      <c r="J585" s="11"/>
      <c r="K585" s="11"/>
      <c r="L585" s="11"/>
      <c r="M585" s="11"/>
      <c r="N585" s="11"/>
      <c r="O585" s="11"/>
      <c r="P585" s="11"/>
      <c r="Q585" s="11"/>
      <c r="R585" s="11"/>
      <c r="S585" s="11"/>
      <c r="T585" s="11"/>
      <c r="U585" s="11"/>
      <c r="V585" s="11"/>
      <c r="W585" s="11"/>
      <c r="X585" s="11"/>
      <c r="Y585" s="11"/>
      <c r="Z585" s="11"/>
      <c r="AA585" s="11"/>
    </row>
    <row r="586" spans="1:27" ht="12.75" customHeight="1" x14ac:dyDescent="0.15">
      <c r="A586" s="11"/>
      <c r="B586" s="11"/>
      <c r="C586" s="11"/>
      <c r="D586" s="11"/>
      <c r="E586" s="11"/>
      <c r="F586" s="11"/>
      <c r="G586" s="11"/>
      <c r="H586" s="11"/>
      <c r="I586" s="11"/>
      <c r="J586" s="11"/>
      <c r="K586" s="11"/>
      <c r="L586" s="11"/>
      <c r="M586" s="11"/>
      <c r="N586" s="11"/>
      <c r="O586" s="11"/>
      <c r="P586" s="11"/>
      <c r="Q586" s="11"/>
      <c r="R586" s="11"/>
      <c r="S586" s="11"/>
      <c r="T586" s="11"/>
      <c r="U586" s="11"/>
      <c r="V586" s="11"/>
      <c r="W586" s="11"/>
      <c r="X586" s="11"/>
      <c r="Y586" s="11"/>
      <c r="Z586" s="11"/>
      <c r="AA586" s="11"/>
    </row>
    <row r="587" spans="1:27" ht="12.75" customHeight="1" x14ac:dyDescent="0.15">
      <c r="A587" s="11"/>
      <c r="B587" s="11"/>
      <c r="C587" s="11"/>
      <c r="D587" s="11"/>
      <c r="E587" s="11"/>
      <c r="F587" s="11"/>
      <c r="G587" s="11"/>
      <c r="H587" s="11"/>
      <c r="I587" s="11"/>
      <c r="J587" s="11"/>
      <c r="K587" s="11"/>
      <c r="L587" s="11"/>
      <c r="M587" s="11"/>
      <c r="N587" s="11"/>
      <c r="O587" s="11"/>
      <c r="P587" s="11"/>
      <c r="Q587" s="11"/>
      <c r="R587" s="11"/>
      <c r="S587" s="11"/>
      <c r="T587" s="11"/>
      <c r="U587" s="11"/>
      <c r="V587" s="11"/>
      <c r="W587" s="11"/>
      <c r="X587" s="11"/>
      <c r="Y587" s="11"/>
      <c r="Z587" s="11"/>
      <c r="AA587" s="11"/>
    </row>
    <row r="588" spans="1:27" ht="12.75" customHeight="1" x14ac:dyDescent="0.15">
      <c r="A588" s="11"/>
      <c r="B588" s="11"/>
      <c r="C588" s="11"/>
      <c r="D588" s="11"/>
      <c r="E588" s="11"/>
      <c r="F588" s="11"/>
      <c r="G588" s="11"/>
      <c r="H588" s="11"/>
      <c r="I588" s="11"/>
      <c r="J588" s="11"/>
      <c r="K588" s="11"/>
      <c r="L588" s="11"/>
      <c r="M588" s="11"/>
      <c r="N588" s="11"/>
      <c r="O588" s="11"/>
      <c r="P588" s="11"/>
      <c r="Q588" s="11"/>
      <c r="R588" s="11"/>
      <c r="S588" s="11"/>
      <c r="T588" s="11"/>
      <c r="U588" s="11"/>
      <c r="V588" s="11"/>
      <c r="W588" s="11"/>
      <c r="X588" s="11"/>
      <c r="Y588" s="11"/>
      <c r="Z588" s="11"/>
      <c r="AA588" s="11"/>
    </row>
    <row r="589" spans="1:27" ht="12.75" customHeight="1" x14ac:dyDescent="0.15">
      <c r="A589" s="11"/>
      <c r="B589" s="11"/>
      <c r="C589" s="11"/>
      <c r="D589" s="11"/>
      <c r="E589" s="11"/>
      <c r="F589" s="11"/>
      <c r="G589" s="11"/>
      <c r="H589" s="11"/>
      <c r="I589" s="11"/>
      <c r="J589" s="11"/>
      <c r="K589" s="11"/>
      <c r="L589" s="11"/>
      <c r="M589" s="11"/>
      <c r="N589" s="11"/>
      <c r="O589" s="11"/>
      <c r="P589" s="11"/>
      <c r="Q589" s="11"/>
      <c r="R589" s="11"/>
      <c r="S589" s="11"/>
      <c r="T589" s="11"/>
      <c r="U589" s="11"/>
      <c r="V589" s="11"/>
      <c r="W589" s="11"/>
      <c r="X589" s="11"/>
      <c r="Y589" s="11"/>
      <c r="Z589" s="11"/>
      <c r="AA589" s="11"/>
    </row>
    <row r="590" spans="1:27" ht="12.75" customHeight="1" x14ac:dyDescent="0.15">
      <c r="A590" s="11"/>
      <c r="B590" s="11"/>
      <c r="C590" s="11"/>
      <c r="D590" s="11"/>
      <c r="E590" s="11"/>
      <c r="F590" s="11"/>
      <c r="G590" s="11"/>
      <c r="H590" s="11"/>
      <c r="I590" s="11"/>
      <c r="J590" s="11"/>
      <c r="K590" s="11"/>
      <c r="L590" s="11"/>
      <c r="M590" s="11"/>
      <c r="N590" s="11"/>
      <c r="O590" s="11"/>
      <c r="P590" s="11"/>
      <c r="Q590" s="11"/>
      <c r="R590" s="11"/>
      <c r="S590" s="11"/>
      <c r="T590" s="11"/>
      <c r="U590" s="11"/>
      <c r="V590" s="11"/>
      <c r="W590" s="11"/>
      <c r="X590" s="11"/>
      <c r="Y590" s="11"/>
      <c r="Z590" s="11"/>
      <c r="AA590" s="11"/>
    </row>
    <row r="591" spans="1:27" ht="12.75" customHeight="1" x14ac:dyDescent="0.15">
      <c r="A591" s="11"/>
      <c r="B591" s="11"/>
      <c r="C591" s="11"/>
      <c r="D591" s="11"/>
      <c r="E591" s="11"/>
      <c r="F591" s="11"/>
      <c r="G591" s="11"/>
      <c r="H591" s="11"/>
      <c r="I591" s="11"/>
      <c r="J591" s="11"/>
      <c r="K591" s="11"/>
      <c r="L591" s="11"/>
      <c r="M591" s="11"/>
      <c r="N591" s="11"/>
      <c r="O591" s="11"/>
      <c r="P591" s="11"/>
      <c r="Q591" s="11"/>
      <c r="R591" s="11"/>
      <c r="S591" s="11"/>
      <c r="T591" s="11"/>
      <c r="U591" s="11"/>
      <c r="V591" s="11"/>
      <c r="W591" s="11"/>
      <c r="X591" s="11"/>
      <c r="Y591" s="11"/>
      <c r="Z591" s="11"/>
      <c r="AA591" s="11"/>
    </row>
    <row r="592" spans="1:27" ht="12.75" customHeight="1" x14ac:dyDescent="0.15">
      <c r="A592" s="11"/>
      <c r="B592" s="11"/>
      <c r="C592" s="11"/>
      <c r="D592" s="11"/>
      <c r="E592" s="11"/>
      <c r="F592" s="11"/>
      <c r="G592" s="11"/>
      <c r="H592" s="11"/>
      <c r="I592" s="11"/>
      <c r="J592" s="11"/>
      <c r="K592" s="11"/>
      <c r="L592" s="11"/>
      <c r="M592" s="11"/>
      <c r="N592" s="11"/>
      <c r="O592" s="11"/>
      <c r="P592" s="11"/>
      <c r="Q592" s="11"/>
      <c r="R592" s="11"/>
      <c r="S592" s="11"/>
      <c r="T592" s="11"/>
      <c r="U592" s="11"/>
      <c r="V592" s="11"/>
      <c r="W592" s="11"/>
      <c r="X592" s="11"/>
      <c r="Y592" s="11"/>
      <c r="Z592" s="11"/>
      <c r="AA592" s="11"/>
    </row>
    <row r="593" spans="1:27" ht="12.75" customHeight="1" x14ac:dyDescent="0.15">
      <c r="A593" s="11"/>
      <c r="B593" s="11"/>
      <c r="C593" s="11"/>
      <c r="D593" s="11"/>
      <c r="E593" s="11"/>
      <c r="F593" s="11"/>
      <c r="G593" s="11"/>
      <c r="H593" s="11"/>
      <c r="I593" s="11"/>
      <c r="J593" s="11"/>
      <c r="K593" s="11"/>
      <c r="L593" s="11"/>
      <c r="M593" s="11"/>
      <c r="N593" s="11"/>
      <c r="O593" s="11"/>
      <c r="P593" s="11"/>
      <c r="Q593" s="11"/>
      <c r="R593" s="11"/>
      <c r="S593" s="11"/>
      <c r="T593" s="11"/>
      <c r="U593" s="11"/>
      <c r="V593" s="11"/>
      <c r="W593" s="11"/>
      <c r="X593" s="11"/>
      <c r="Y593" s="11"/>
      <c r="Z593" s="11"/>
      <c r="AA593" s="11"/>
    </row>
    <row r="594" spans="1:27" ht="12.75" customHeight="1" x14ac:dyDescent="0.15">
      <c r="A594" s="11"/>
      <c r="B594" s="11"/>
      <c r="C594" s="11"/>
      <c r="D594" s="11"/>
      <c r="E594" s="11"/>
      <c r="F594" s="11"/>
      <c r="G594" s="11"/>
      <c r="H594" s="11"/>
      <c r="I594" s="11"/>
      <c r="J594" s="11"/>
      <c r="K594" s="11"/>
      <c r="L594" s="11"/>
      <c r="M594" s="11"/>
      <c r="N594" s="11"/>
      <c r="O594" s="11"/>
      <c r="P594" s="11"/>
      <c r="Q594" s="11"/>
      <c r="R594" s="11"/>
      <c r="S594" s="11"/>
      <c r="T594" s="11"/>
      <c r="U594" s="11"/>
      <c r="V594" s="11"/>
      <c r="W594" s="11"/>
      <c r="X594" s="11"/>
      <c r="Y594" s="11"/>
      <c r="Z594" s="11"/>
      <c r="AA594" s="11"/>
    </row>
    <row r="595" spans="1:27" ht="12.75" customHeight="1" x14ac:dyDescent="0.15">
      <c r="A595" s="11"/>
      <c r="B595" s="11"/>
      <c r="C595" s="11"/>
      <c r="D595" s="11"/>
      <c r="E595" s="11"/>
      <c r="F595" s="11"/>
      <c r="G595" s="11"/>
      <c r="H595" s="11"/>
      <c r="I595" s="11"/>
      <c r="J595" s="11"/>
      <c r="K595" s="11"/>
      <c r="L595" s="11"/>
      <c r="M595" s="11"/>
      <c r="N595" s="11"/>
      <c r="O595" s="11"/>
      <c r="P595" s="11"/>
      <c r="Q595" s="11"/>
      <c r="R595" s="11"/>
      <c r="S595" s="11"/>
      <c r="T595" s="11"/>
      <c r="U595" s="11"/>
      <c r="V595" s="11"/>
      <c r="W595" s="11"/>
      <c r="X595" s="11"/>
      <c r="Y595" s="11"/>
      <c r="Z595" s="11"/>
      <c r="AA595" s="11"/>
    </row>
    <row r="596" spans="1:27" ht="12.75" customHeight="1" x14ac:dyDescent="0.15">
      <c r="A596" s="11"/>
      <c r="B596" s="11"/>
      <c r="C596" s="11"/>
      <c r="D596" s="11"/>
      <c r="E596" s="11"/>
      <c r="F596" s="11"/>
      <c r="G596" s="11"/>
      <c r="H596" s="11"/>
      <c r="I596" s="11"/>
      <c r="J596" s="11"/>
      <c r="K596" s="11"/>
      <c r="L596" s="11"/>
      <c r="M596" s="11"/>
      <c r="N596" s="11"/>
      <c r="O596" s="11"/>
      <c r="P596" s="11"/>
      <c r="Q596" s="11"/>
      <c r="R596" s="11"/>
      <c r="S596" s="11"/>
      <c r="T596" s="11"/>
      <c r="U596" s="11"/>
      <c r="V596" s="11"/>
      <c r="W596" s="11"/>
      <c r="X596" s="11"/>
      <c r="Y596" s="11"/>
      <c r="Z596" s="11"/>
      <c r="AA596" s="11"/>
    </row>
    <row r="597" spans="1:27" ht="12.75" customHeight="1" x14ac:dyDescent="0.15">
      <c r="A597" s="11"/>
      <c r="B597" s="11"/>
      <c r="C597" s="11"/>
      <c r="D597" s="11"/>
      <c r="E597" s="11"/>
      <c r="F597" s="11"/>
      <c r="G597" s="11"/>
      <c r="H597" s="11"/>
      <c r="I597" s="11"/>
      <c r="J597" s="11"/>
      <c r="K597" s="11"/>
      <c r="L597" s="11"/>
      <c r="M597" s="11"/>
      <c r="N597" s="11"/>
      <c r="O597" s="11"/>
      <c r="P597" s="11"/>
      <c r="Q597" s="11"/>
      <c r="R597" s="11"/>
      <c r="S597" s="11"/>
      <c r="T597" s="11"/>
      <c r="U597" s="11"/>
      <c r="V597" s="11"/>
      <c r="W597" s="11"/>
      <c r="X597" s="11"/>
      <c r="Y597" s="11"/>
      <c r="Z597" s="11"/>
      <c r="AA597" s="11"/>
    </row>
    <row r="598" spans="1:27" ht="12.75" customHeight="1" x14ac:dyDescent="0.15">
      <c r="A598" s="11"/>
      <c r="B598" s="11"/>
      <c r="C598" s="11"/>
      <c r="D598" s="11"/>
      <c r="E598" s="11"/>
      <c r="F598" s="11"/>
      <c r="G598" s="11"/>
      <c r="H598" s="11"/>
      <c r="I598" s="11"/>
      <c r="J598" s="11"/>
      <c r="K598" s="11"/>
      <c r="L598" s="11"/>
      <c r="M598" s="11"/>
      <c r="N598" s="11"/>
      <c r="O598" s="11"/>
      <c r="P598" s="11"/>
      <c r="Q598" s="11"/>
      <c r="R598" s="11"/>
      <c r="S598" s="11"/>
      <c r="T598" s="11"/>
      <c r="U598" s="11"/>
      <c r="V598" s="11"/>
      <c r="W598" s="11"/>
      <c r="X598" s="11"/>
      <c r="Y598" s="11"/>
      <c r="Z598" s="11"/>
      <c r="AA598" s="11"/>
    </row>
    <row r="599" spans="1:27" ht="12.75" customHeight="1" x14ac:dyDescent="0.15">
      <c r="A599" s="11"/>
      <c r="B599" s="11"/>
      <c r="C599" s="11"/>
      <c r="D599" s="11"/>
      <c r="E599" s="11"/>
      <c r="F599" s="11"/>
      <c r="G599" s="11"/>
      <c r="H599" s="11"/>
      <c r="I599" s="11"/>
      <c r="J599" s="11"/>
      <c r="K599" s="11"/>
      <c r="L599" s="11"/>
      <c r="M599" s="11"/>
      <c r="N599" s="11"/>
      <c r="O599" s="11"/>
      <c r="P599" s="11"/>
      <c r="Q599" s="11"/>
      <c r="R599" s="11"/>
      <c r="S599" s="11"/>
      <c r="T599" s="11"/>
      <c r="U599" s="11"/>
      <c r="V599" s="11"/>
      <c r="W599" s="11"/>
      <c r="X599" s="11"/>
      <c r="Y599" s="11"/>
      <c r="Z599" s="11"/>
      <c r="AA599" s="11"/>
    </row>
    <row r="600" spans="1:27" ht="12.75" customHeight="1" x14ac:dyDescent="0.15">
      <c r="A600" s="11"/>
      <c r="B600" s="11"/>
      <c r="C600" s="11"/>
      <c r="D600" s="11"/>
      <c r="E600" s="11"/>
      <c r="F600" s="11"/>
      <c r="G600" s="11"/>
      <c r="H600" s="11"/>
      <c r="I600" s="11"/>
      <c r="J600" s="11"/>
      <c r="K600" s="11"/>
      <c r="L600" s="11"/>
      <c r="M600" s="11"/>
      <c r="N600" s="11"/>
      <c r="O600" s="11"/>
      <c r="P600" s="11"/>
      <c r="Q600" s="11"/>
      <c r="R600" s="11"/>
      <c r="S600" s="11"/>
      <c r="T600" s="11"/>
      <c r="U600" s="11"/>
      <c r="V600" s="11"/>
      <c r="W600" s="11"/>
      <c r="X600" s="11"/>
      <c r="Y600" s="11"/>
      <c r="Z600" s="11"/>
      <c r="AA600" s="11"/>
    </row>
    <row r="601" spans="1:27" ht="12.75" customHeight="1" x14ac:dyDescent="0.15">
      <c r="A601" s="11"/>
      <c r="B601" s="11"/>
      <c r="C601" s="11"/>
      <c r="D601" s="11"/>
      <c r="E601" s="11"/>
      <c r="F601" s="11"/>
      <c r="G601" s="11"/>
      <c r="H601" s="11"/>
      <c r="I601" s="11"/>
      <c r="J601" s="11"/>
      <c r="K601" s="11"/>
      <c r="L601" s="11"/>
      <c r="M601" s="11"/>
      <c r="N601" s="11"/>
      <c r="O601" s="11"/>
      <c r="P601" s="11"/>
      <c r="Q601" s="11"/>
      <c r="R601" s="11"/>
      <c r="S601" s="11"/>
      <c r="T601" s="11"/>
      <c r="U601" s="11"/>
      <c r="V601" s="11"/>
      <c r="W601" s="11"/>
      <c r="X601" s="11"/>
      <c r="Y601" s="11"/>
      <c r="Z601" s="11"/>
      <c r="AA601" s="11"/>
    </row>
    <row r="602" spans="1:27" ht="12.75" customHeight="1" x14ac:dyDescent="0.15">
      <c r="A602" s="11"/>
      <c r="B602" s="11"/>
      <c r="C602" s="11"/>
      <c r="D602" s="11"/>
      <c r="E602" s="11"/>
      <c r="F602" s="11"/>
      <c r="G602" s="11"/>
      <c r="H602" s="11"/>
      <c r="I602" s="11"/>
      <c r="J602" s="11"/>
      <c r="K602" s="11"/>
      <c r="L602" s="11"/>
      <c r="M602" s="11"/>
      <c r="N602" s="11"/>
      <c r="O602" s="11"/>
      <c r="P602" s="11"/>
      <c r="Q602" s="11"/>
      <c r="R602" s="11"/>
      <c r="S602" s="11"/>
      <c r="T602" s="11"/>
      <c r="U602" s="11"/>
      <c r="V602" s="11"/>
      <c r="W602" s="11"/>
      <c r="X602" s="11"/>
      <c r="Y602" s="11"/>
      <c r="Z602" s="11"/>
      <c r="AA602" s="11"/>
    </row>
    <row r="603" spans="1:27" ht="12.75" customHeight="1" x14ac:dyDescent="0.15">
      <c r="A603" s="11"/>
      <c r="B603" s="11"/>
      <c r="C603" s="11"/>
      <c r="D603" s="11"/>
      <c r="E603" s="11"/>
      <c r="F603" s="11"/>
      <c r="G603" s="11"/>
      <c r="H603" s="11"/>
      <c r="I603" s="11"/>
      <c r="J603" s="11"/>
      <c r="K603" s="11"/>
      <c r="L603" s="11"/>
      <c r="M603" s="11"/>
      <c r="N603" s="11"/>
      <c r="O603" s="11"/>
      <c r="P603" s="11"/>
      <c r="Q603" s="11"/>
      <c r="R603" s="11"/>
      <c r="S603" s="11"/>
      <c r="T603" s="11"/>
      <c r="U603" s="11"/>
      <c r="V603" s="11"/>
      <c r="W603" s="11"/>
      <c r="X603" s="11"/>
      <c r="Y603" s="11"/>
      <c r="Z603" s="11"/>
      <c r="AA603" s="11"/>
    </row>
    <row r="604" spans="1:27" ht="12.75" customHeight="1" x14ac:dyDescent="0.15">
      <c r="A604" s="11"/>
      <c r="B604" s="11"/>
      <c r="C604" s="11"/>
      <c r="D604" s="11"/>
      <c r="E604" s="11"/>
      <c r="F604" s="11"/>
      <c r="G604" s="11"/>
      <c r="H604" s="11"/>
      <c r="I604" s="11"/>
      <c r="J604" s="11"/>
      <c r="K604" s="11"/>
      <c r="L604" s="11"/>
      <c r="M604" s="11"/>
      <c r="N604" s="11"/>
      <c r="O604" s="11"/>
      <c r="P604" s="11"/>
      <c r="Q604" s="11"/>
      <c r="R604" s="11"/>
      <c r="S604" s="11"/>
      <c r="T604" s="11"/>
      <c r="U604" s="11"/>
      <c r="V604" s="11"/>
      <c r="W604" s="11"/>
      <c r="X604" s="11"/>
      <c r="Y604" s="11"/>
      <c r="Z604" s="11"/>
      <c r="AA604" s="11"/>
    </row>
    <row r="605" spans="1:27" ht="12.75" customHeight="1" x14ac:dyDescent="0.15">
      <c r="A605" s="11"/>
      <c r="B605" s="11"/>
      <c r="C605" s="11"/>
      <c r="D605" s="11"/>
      <c r="E605" s="11"/>
      <c r="F605" s="11"/>
      <c r="G605" s="11"/>
      <c r="H605" s="11"/>
      <c r="I605" s="11"/>
      <c r="J605" s="11"/>
      <c r="K605" s="11"/>
      <c r="L605" s="11"/>
      <c r="M605" s="11"/>
      <c r="N605" s="11"/>
      <c r="O605" s="11"/>
      <c r="P605" s="11"/>
      <c r="Q605" s="11"/>
      <c r="R605" s="11"/>
      <c r="S605" s="11"/>
      <c r="T605" s="11"/>
      <c r="U605" s="11"/>
      <c r="V605" s="11"/>
      <c r="W605" s="11"/>
      <c r="X605" s="11"/>
      <c r="Y605" s="11"/>
      <c r="Z605" s="11"/>
      <c r="AA605" s="11"/>
    </row>
    <row r="606" spans="1:27" ht="12.75" customHeight="1" x14ac:dyDescent="0.15">
      <c r="A606" s="11"/>
      <c r="B606" s="11"/>
      <c r="C606" s="11"/>
      <c r="D606" s="11"/>
      <c r="E606" s="11"/>
      <c r="F606" s="11"/>
      <c r="G606" s="11"/>
      <c r="H606" s="11"/>
      <c r="I606" s="11"/>
      <c r="J606" s="11"/>
      <c r="K606" s="11"/>
      <c r="L606" s="11"/>
      <c r="M606" s="11"/>
      <c r="N606" s="11"/>
      <c r="O606" s="11"/>
      <c r="P606" s="11"/>
      <c r="Q606" s="11"/>
      <c r="R606" s="11"/>
      <c r="S606" s="11"/>
      <c r="T606" s="11"/>
      <c r="U606" s="11"/>
      <c r="V606" s="11"/>
      <c r="W606" s="11"/>
      <c r="X606" s="11"/>
      <c r="Y606" s="11"/>
      <c r="Z606" s="11"/>
      <c r="AA606" s="11"/>
    </row>
    <row r="607" spans="1:27" ht="12.75" customHeight="1" x14ac:dyDescent="0.15">
      <c r="A607" s="11"/>
      <c r="B607" s="11"/>
      <c r="C607" s="11"/>
      <c r="D607" s="11"/>
      <c r="E607" s="11"/>
      <c r="F607" s="11"/>
      <c r="G607" s="11"/>
      <c r="H607" s="11"/>
      <c r="I607" s="11"/>
      <c r="J607" s="11"/>
      <c r="K607" s="11"/>
      <c r="L607" s="11"/>
      <c r="M607" s="11"/>
      <c r="N607" s="11"/>
      <c r="O607" s="11"/>
      <c r="P607" s="11"/>
      <c r="Q607" s="11"/>
      <c r="R607" s="11"/>
      <c r="S607" s="11"/>
      <c r="T607" s="11"/>
      <c r="U607" s="11"/>
      <c r="V607" s="11"/>
      <c r="W607" s="11"/>
      <c r="X607" s="11"/>
      <c r="Y607" s="11"/>
      <c r="Z607" s="11"/>
      <c r="AA607" s="11"/>
    </row>
    <row r="608" spans="1:27" ht="12.75" customHeight="1" x14ac:dyDescent="0.15">
      <c r="A608" s="11"/>
      <c r="B608" s="11"/>
      <c r="C608" s="11"/>
      <c r="D608" s="11"/>
      <c r="E608" s="11"/>
      <c r="F608" s="11"/>
      <c r="G608" s="11"/>
      <c r="H608" s="11"/>
      <c r="I608" s="11"/>
      <c r="J608" s="11"/>
      <c r="K608" s="11"/>
      <c r="L608" s="11"/>
      <c r="M608" s="11"/>
      <c r="N608" s="11"/>
      <c r="O608" s="11"/>
      <c r="P608" s="11"/>
      <c r="Q608" s="11"/>
      <c r="R608" s="11"/>
      <c r="S608" s="11"/>
      <c r="T608" s="11"/>
      <c r="U608" s="11"/>
      <c r="V608" s="11"/>
      <c r="W608" s="11"/>
      <c r="X608" s="11"/>
      <c r="Y608" s="11"/>
      <c r="Z608" s="11"/>
      <c r="AA608" s="11"/>
    </row>
    <row r="609" spans="1:27" ht="12.75" customHeight="1" x14ac:dyDescent="0.15">
      <c r="A609" s="11"/>
      <c r="B609" s="11"/>
      <c r="C609" s="11"/>
      <c r="D609" s="11"/>
      <c r="E609" s="11"/>
      <c r="F609" s="11"/>
      <c r="G609" s="11"/>
      <c r="H609" s="11"/>
      <c r="I609" s="11"/>
      <c r="J609" s="11"/>
      <c r="K609" s="11"/>
      <c r="L609" s="11"/>
      <c r="M609" s="11"/>
      <c r="N609" s="11"/>
      <c r="O609" s="11"/>
      <c r="P609" s="11"/>
      <c r="Q609" s="11"/>
      <c r="R609" s="11"/>
      <c r="S609" s="11"/>
      <c r="T609" s="11"/>
      <c r="U609" s="11"/>
      <c r="V609" s="11"/>
      <c r="W609" s="11"/>
      <c r="X609" s="11"/>
      <c r="Y609" s="11"/>
      <c r="Z609" s="11"/>
      <c r="AA609" s="11"/>
    </row>
    <row r="610" spans="1:27" ht="12.75" customHeight="1" x14ac:dyDescent="0.15">
      <c r="A610" s="11"/>
      <c r="B610" s="11"/>
      <c r="C610" s="11"/>
      <c r="D610" s="11"/>
      <c r="E610" s="11"/>
      <c r="F610" s="11"/>
      <c r="G610" s="11"/>
      <c r="H610" s="11"/>
      <c r="I610" s="11"/>
      <c r="J610" s="11"/>
      <c r="K610" s="11"/>
      <c r="L610" s="11"/>
      <c r="M610" s="11"/>
      <c r="N610" s="11"/>
      <c r="O610" s="11"/>
      <c r="P610" s="11"/>
      <c r="Q610" s="11"/>
      <c r="R610" s="11"/>
      <c r="S610" s="11"/>
      <c r="T610" s="11"/>
      <c r="U610" s="11"/>
      <c r="V610" s="11"/>
      <c r="W610" s="11"/>
      <c r="X610" s="11"/>
      <c r="Y610" s="11"/>
      <c r="Z610" s="11"/>
      <c r="AA610" s="11"/>
    </row>
    <row r="611" spans="1:27" ht="12.75" customHeight="1" x14ac:dyDescent="0.15">
      <c r="A611" s="11"/>
      <c r="B611" s="11"/>
      <c r="C611" s="11"/>
      <c r="D611" s="11"/>
      <c r="E611" s="11"/>
      <c r="F611" s="11"/>
      <c r="G611" s="11"/>
      <c r="H611" s="11"/>
      <c r="I611" s="11"/>
      <c r="J611" s="11"/>
      <c r="K611" s="11"/>
      <c r="L611" s="11"/>
      <c r="M611" s="11"/>
      <c r="N611" s="11"/>
      <c r="O611" s="11"/>
      <c r="P611" s="11"/>
      <c r="Q611" s="11"/>
      <c r="R611" s="11"/>
      <c r="S611" s="11"/>
      <c r="T611" s="11"/>
      <c r="U611" s="11"/>
      <c r="V611" s="11"/>
      <c r="W611" s="11"/>
      <c r="X611" s="11"/>
      <c r="Y611" s="11"/>
      <c r="Z611" s="11"/>
      <c r="AA611" s="11"/>
    </row>
    <row r="612" spans="1:27" ht="12.75" customHeight="1" x14ac:dyDescent="0.15">
      <c r="A612" s="11"/>
      <c r="B612" s="11"/>
      <c r="C612" s="11"/>
      <c r="D612" s="11"/>
      <c r="E612" s="11"/>
      <c r="F612" s="11"/>
      <c r="G612" s="11"/>
      <c r="H612" s="11"/>
      <c r="I612" s="11"/>
      <c r="J612" s="11"/>
      <c r="K612" s="11"/>
      <c r="L612" s="11"/>
      <c r="M612" s="11"/>
      <c r="N612" s="11"/>
      <c r="O612" s="11"/>
      <c r="P612" s="11"/>
      <c r="Q612" s="11"/>
      <c r="R612" s="11"/>
      <c r="S612" s="11"/>
      <c r="T612" s="11"/>
      <c r="U612" s="11"/>
      <c r="V612" s="11"/>
      <c r="W612" s="11"/>
      <c r="X612" s="11"/>
      <c r="Y612" s="11"/>
      <c r="Z612" s="11"/>
      <c r="AA612" s="11"/>
    </row>
    <row r="613" spans="1:27" ht="12.75" customHeight="1" x14ac:dyDescent="0.15">
      <c r="A613" s="11"/>
      <c r="B613" s="11"/>
      <c r="C613" s="11"/>
      <c r="D613" s="11"/>
      <c r="E613" s="11"/>
      <c r="F613" s="11"/>
      <c r="G613" s="11"/>
      <c r="H613" s="11"/>
      <c r="I613" s="11"/>
      <c r="J613" s="11"/>
      <c r="K613" s="11"/>
      <c r="L613" s="11"/>
      <c r="M613" s="11"/>
      <c r="N613" s="11"/>
      <c r="O613" s="11"/>
      <c r="P613" s="11"/>
      <c r="Q613" s="11"/>
      <c r="R613" s="11"/>
      <c r="S613" s="11"/>
      <c r="T613" s="11"/>
      <c r="U613" s="11"/>
      <c r="V613" s="11"/>
      <c r="W613" s="11"/>
      <c r="X613" s="11"/>
      <c r="Y613" s="11"/>
      <c r="Z613" s="11"/>
      <c r="AA613" s="11"/>
    </row>
    <row r="614" spans="1:27" ht="12.75" customHeight="1" x14ac:dyDescent="0.15">
      <c r="A614" s="11"/>
      <c r="B614" s="11"/>
      <c r="C614" s="11"/>
      <c r="D614" s="11"/>
      <c r="E614" s="11"/>
      <c r="F614" s="11"/>
      <c r="G614" s="11"/>
      <c r="H614" s="11"/>
      <c r="I614" s="11"/>
      <c r="J614" s="11"/>
      <c r="K614" s="11"/>
      <c r="L614" s="11"/>
      <c r="M614" s="11"/>
      <c r="N614" s="11"/>
      <c r="O614" s="11"/>
      <c r="P614" s="11"/>
      <c r="Q614" s="11"/>
      <c r="R614" s="11"/>
      <c r="S614" s="11"/>
      <c r="T614" s="11"/>
      <c r="U614" s="11"/>
      <c r="V614" s="11"/>
      <c r="W614" s="11"/>
      <c r="X614" s="11"/>
      <c r="Y614" s="11"/>
      <c r="Z614" s="11"/>
      <c r="AA614" s="11"/>
    </row>
    <row r="615" spans="1:27" ht="12.75" customHeight="1" x14ac:dyDescent="0.15">
      <c r="A615" s="11"/>
      <c r="B615" s="11"/>
      <c r="C615" s="11"/>
      <c r="D615" s="11"/>
      <c r="E615" s="11"/>
      <c r="F615" s="11"/>
      <c r="G615" s="11"/>
      <c r="H615" s="11"/>
      <c r="I615" s="11"/>
      <c r="J615" s="11"/>
      <c r="K615" s="11"/>
      <c r="L615" s="11"/>
      <c r="M615" s="11"/>
      <c r="N615" s="11"/>
      <c r="O615" s="11"/>
      <c r="P615" s="11"/>
      <c r="Q615" s="11"/>
      <c r="R615" s="11"/>
      <c r="S615" s="11"/>
      <c r="T615" s="11"/>
      <c r="U615" s="11"/>
      <c r="V615" s="11"/>
      <c r="W615" s="11"/>
      <c r="X615" s="11"/>
      <c r="Y615" s="11"/>
      <c r="Z615" s="11"/>
      <c r="AA615" s="11"/>
    </row>
    <row r="616" spans="1:27" ht="12.75" customHeight="1" x14ac:dyDescent="0.15">
      <c r="A616" s="11"/>
      <c r="B616" s="11"/>
      <c r="C616" s="11"/>
      <c r="D616" s="11"/>
      <c r="E616" s="11"/>
      <c r="F616" s="11"/>
      <c r="G616" s="11"/>
      <c r="H616" s="11"/>
      <c r="I616" s="11"/>
      <c r="J616" s="11"/>
      <c r="K616" s="11"/>
      <c r="L616" s="11"/>
      <c r="M616" s="11"/>
      <c r="N616" s="11"/>
      <c r="O616" s="11"/>
      <c r="P616" s="11"/>
      <c r="Q616" s="11"/>
      <c r="R616" s="11"/>
      <c r="S616" s="11"/>
      <c r="T616" s="11"/>
      <c r="U616" s="11"/>
      <c r="V616" s="11"/>
      <c r="W616" s="11"/>
      <c r="X616" s="11"/>
      <c r="Y616" s="11"/>
      <c r="Z616" s="11"/>
      <c r="AA616" s="11"/>
    </row>
    <row r="617" spans="1:27" ht="12.75" customHeight="1" x14ac:dyDescent="0.15">
      <c r="A617" s="11"/>
      <c r="B617" s="11"/>
      <c r="C617" s="11"/>
      <c r="D617" s="11"/>
      <c r="E617" s="11"/>
      <c r="F617" s="11"/>
      <c r="G617" s="11"/>
      <c r="H617" s="11"/>
      <c r="I617" s="11"/>
      <c r="J617" s="11"/>
      <c r="K617" s="11"/>
      <c r="L617" s="11"/>
      <c r="M617" s="11"/>
      <c r="N617" s="11"/>
      <c r="O617" s="11"/>
      <c r="P617" s="11"/>
      <c r="Q617" s="11"/>
      <c r="R617" s="11"/>
      <c r="S617" s="11"/>
      <c r="T617" s="11"/>
      <c r="U617" s="11"/>
      <c r="V617" s="11"/>
      <c r="W617" s="11"/>
      <c r="X617" s="11"/>
      <c r="Y617" s="11"/>
      <c r="Z617" s="11"/>
      <c r="AA617" s="11"/>
    </row>
    <row r="618" spans="1:27" ht="12.75" customHeight="1" x14ac:dyDescent="0.15">
      <c r="A618" s="11"/>
      <c r="B618" s="11"/>
      <c r="C618" s="11"/>
      <c r="D618" s="11"/>
      <c r="E618" s="11"/>
      <c r="F618" s="11"/>
      <c r="G618" s="11"/>
      <c r="H618" s="11"/>
      <c r="I618" s="11"/>
      <c r="J618" s="11"/>
      <c r="K618" s="11"/>
      <c r="L618" s="11"/>
      <c r="M618" s="11"/>
      <c r="N618" s="11"/>
      <c r="O618" s="11"/>
      <c r="P618" s="11"/>
      <c r="Q618" s="11"/>
      <c r="R618" s="11"/>
      <c r="S618" s="11"/>
      <c r="T618" s="11"/>
      <c r="U618" s="11"/>
      <c r="V618" s="11"/>
      <c r="W618" s="11"/>
      <c r="X618" s="11"/>
      <c r="Y618" s="11"/>
      <c r="Z618" s="11"/>
      <c r="AA618" s="11"/>
    </row>
    <row r="619" spans="1:27" ht="12.75" customHeight="1" x14ac:dyDescent="0.15">
      <c r="A619" s="11"/>
      <c r="B619" s="11"/>
      <c r="C619" s="11"/>
      <c r="D619" s="11"/>
      <c r="E619" s="11"/>
      <c r="F619" s="11"/>
      <c r="G619" s="11"/>
      <c r="H619" s="11"/>
      <c r="I619" s="11"/>
      <c r="J619" s="11"/>
      <c r="K619" s="11"/>
      <c r="L619" s="11"/>
      <c r="M619" s="11"/>
      <c r="N619" s="11"/>
      <c r="O619" s="11"/>
      <c r="P619" s="11"/>
      <c r="Q619" s="11"/>
      <c r="R619" s="11"/>
      <c r="S619" s="11"/>
      <c r="T619" s="11"/>
      <c r="U619" s="11"/>
      <c r="V619" s="11"/>
      <c r="W619" s="11"/>
      <c r="X619" s="11"/>
      <c r="Y619" s="11"/>
      <c r="Z619" s="11"/>
      <c r="AA619" s="11"/>
    </row>
    <row r="620" spans="1:27" ht="12.75" customHeight="1" x14ac:dyDescent="0.15">
      <c r="A620" s="11"/>
      <c r="B620" s="11"/>
      <c r="C620" s="11"/>
      <c r="D620" s="11"/>
      <c r="E620" s="11"/>
      <c r="F620" s="11"/>
      <c r="G620" s="11"/>
      <c r="H620" s="11"/>
      <c r="I620" s="11"/>
      <c r="J620" s="11"/>
      <c r="K620" s="11"/>
      <c r="L620" s="11"/>
      <c r="M620" s="11"/>
      <c r="N620" s="11"/>
      <c r="O620" s="11"/>
      <c r="P620" s="11"/>
      <c r="Q620" s="11"/>
      <c r="R620" s="11"/>
      <c r="S620" s="11"/>
      <c r="T620" s="11"/>
      <c r="U620" s="11"/>
      <c r="V620" s="11"/>
      <c r="W620" s="11"/>
      <c r="X620" s="11"/>
      <c r="Y620" s="11"/>
      <c r="Z620" s="11"/>
      <c r="AA620" s="11"/>
    </row>
    <row r="621" spans="1:27" ht="12.75" customHeight="1" x14ac:dyDescent="0.15">
      <c r="A621" s="11"/>
      <c r="B621" s="11"/>
      <c r="C621" s="11"/>
      <c r="D621" s="11"/>
      <c r="E621" s="11"/>
      <c r="F621" s="11"/>
      <c r="G621" s="11"/>
      <c r="H621" s="11"/>
      <c r="I621" s="11"/>
      <c r="J621" s="11"/>
      <c r="K621" s="11"/>
      <c r="L621" s="11"/>
      <c r="M621" s="11"/>
      <c r="N621" s="11"/>
      <c r="O621" s="11"/>
      <c r="P621" s="11"/>
      <c r="Q621" s="11"/>
      <c r="R621" s="11"/>
      <c r="S621" s="11"/>
      <c r="T621" s="11"/>
      <c r="U621" s="11"/>
      <c r="V621" s="11"/>
      <c r="W621" s="11"/>
      <c r="X621" s="11"/>
      <c r="Y621" s="11"/>
      <c r="Z621" s="11"/>
      <c r="AA621" s="11"/>
    </row>
    <row r="622" spans="1:27" ht="12.75" customHeight="1" x14ac:dyDescent="0.15">
      <c r="A622" s="11"/>
      <c r="B622" s="11"/>
      <c r="C622" s="11"/>
      <c r="D622" s="11"/>
      <c r="E622" s="11"/>
      <c r="F622" s="11"/>
      <c r="G622" s="11"/>
      <c r="H622" s="11"/>
      <c r="I622" s="11"/>
      <c r="J622" s="11"/>
      <c r="K622" s="11"/>
      <c r="L622" s="11"/>
      <c r="M622" s="11"/>
      <c r="N622" s="11"/>
      <c r="O622" s="11"/>
      <c r="P622" s="11"/>
      <c r="Q622" s="11"/>
      <c r="R622" s="11"/>
      <c r="S622" s="11"/>
      <c r="T622" s="11"/>
      <c r="U622" s="11"/>
      <c r="V622" s="11"/>
      <c r="W622" s="11"/>
      <c r="X622" s="11"/>
      <c r="Y622" s="11"/>
      <c r="Z622" s="11"/>
      <c r="AA622" s="11"/>
    </row>
    <row r="623" spans="1:27" ht="12.75" customHeight="1" x14ac:dyDescent="0.15">
      <c r="A623" s="11"/>
      <c r="B623" s="11"/>
      <c r="C623" s="11"/>
      <c r="D623" s="11"/>
      <c r="E623" s="11"/>
      <c r="F623" s="11"/>
      <c r="G623" s="11"/>
      <c r="H623" s="11"/>
      <c r="I623" s="11"/>
      <c r="J623" s="11"/>
      <c r="K623" s="11"/>
      <c r="L623" s="11"/>
      <c r="M623" s="11"/>
      <c r="N623" s="11"/>
      <c r="O623" s="11"/>
      <c r="P623" s="11"/>
      <c r="Q623" s="11"/>
      <c r="R623" s="11"/>
      <c r="S623" s="11"/>
      <c r="T623" s="11"/>
      <c r="U623" s="11"/>
      <c r="V623" s="11"/>
      <c r="W623" s="11"/>
      <c r="X623" s="11"/>
      <c r="Y623" s="11"/>
      <c r="Z623" s="11"/>
      <c r="AA623" s="11"/>
    </row>
    <row r="624" spans="1:27" ht="12.75" customHeight="1" x14ac:dyDescent="0.15">
      <c r="A624" s="11"/>
      <c r="B624" s="11"/>
      <c r="C624" s="11"/>
      <c r="D624" s="11"/>
      <c r="E624" s="11"/>
      <c r="F624" s="11"/>
      <c r="G624" s="11"/>
      <c r="H624" s="11"/>
      <c r="I624" s="11"/>
      <c r="J624" s="11"/>
      <c r="K624" s="11"/>
      <c r="L624" s="11"/>
      <c r="M624" s="11"/>
      <c r="N624" s="11"/>
      <c r="O624" s="11"/>
      <c r="P624" s="11"/>
      <c r="Q624" s="11"/>
      <c r="R624" s="11"/>
      <c r="S624" s="11"/>
      <c r="T624" s="11"/>
      <c r="U624" s="11"/>
      <c r="V624" s="11"/>
      <c r="W624" s="11"/>
      <c r="X624" s="11"/>
      <c r="Y624" s="11"/>
      <c r="Z624" s="11"/>
      <c r="AA624" s="11"/>
    </row>
    <row r="625" spans="1:27" ht="12.75" customHeight="1" x14ac:dyDescent="0.15">
      <c r="A625" s="11"/>
      <c r="B625" s="11"/>
      <c r="C625" s="11"/>
      <c r="D625" s="11"/>
      <c r="E625" s="11"/>
      <c r="F625" s="11"/>
      <c r="G625" s="11"/>
      <c r="H625" s="11"/>
      <c r="I625" s="11"/>
      <c r="J625" s="11"/>
      <c r="K625" s="11"/>
      <c r="L625" s="11"/>
      <c r="M625" s="11"/>
      <c r="N625" s="11"/>
      <c r="O625" s="11"/>
      <c r="P625" s="11"/>
      <c r="Q625" s="11"/>
      <c r="R625" s="11"/>
      <c r="S625" s="11"/>
      <c r="T625" s="11"/>
      <c r="U625" s="11"/>
      <c r="V625" s="11"/>
      <c r="W625" s="11"/>
      <c r="X625" s="11"/>
      <c r="Y625" s="11"/>
      <c r="Z625" s="11"/>
      <c r="AA625" s="11"/>
    </row>
    <row r="626" spans="1:27" ht="12.75" customHeight="1" x14ac:dyDescent="0.15">
      <c r="A626" s="11"/>
      <c r="B626" s="11"/>
      <c r="C626" s="11"/>
      <c r="D626" s="11"/>
      <c r="E626" s="11"/>
      <c r="F626" s="11"/>
      <c r="G626" s="11"/>
      <c r="H626" s="11"/>
      <c r="I626" s="11"/>
      <c r="J626" s="11"/>
      <c r="K626" s="11"/>
      <c r="L626" s="11"/>
      <c r="M626" s="11"/>
      <c r="N626" s="11"/>
      <c r="O626" s="11"/>
      <c r="P626" s="11"/>
      <c r="Q626" s="11"/>
      <c r="R626" s="11"/>
      <c r="S626" s="11"/>
      <c r="T626" s="11"/>
      <c r="U626" s="11"/>
      <c r="V626" s="11"/>
      <c r="W626" s="11"/>
      <c r="X626" s="11"/>
      <c r="Y626" s="11"/>
      <c r="Z626" s="11"/>
      <c r="AA626" s="11"/>
    </row>
    <row r="627" spans="1:27" ht="12.75" customHeight="1" x14ac:dyDescent="0.15">
      <c r="A627" s="11"/>
      <c r="B627" s="11"/>
      <c r="C627" s="11"/>
      <c r="D627" s="11"/>
      <c r="E627" s="11"/>
      <c r="F627" s="11"/>
      <c r="G627" s="11"/>
      <c r="H627" s="11"/>
      <c r="I627" s="11"/>
      <c r="J627" s="11"/>
      <c r="K627" s="11"/>
      <c r="L627" s="11"/>
      <c r="M627" s="11"/>
      <c r="N627" s="11"/>
      <c r="O627" s="11"/>
      <c r="P627" s="11"/>
      <c r="Q627" s="11"/>
      <c r="R627" s="11"/>
      <c r="S627" s="11"/>
      <c r="T627" s="11"/>
      <c r="U627" s="11"/>
      <c r="V627" s="11"/>
      <c r="W627" s="11"/>
      <c r="X627" s="11"/>
      <c r="Y627" s="11"/>
      <c r="Z627" s="11"/>
      <c r="AA627" s="11"/>
    </row>
    <row r="628" spans="1:27" ht="12.75" customHeight="1" x14ac:dyDescent="0.15">
      <c r="A628" s="11"/>
      <c r="B628" s="11"/>
      <c r="C628" s="11"/>
      <c r="D628" s="11"/>
      <c r="E628" s="11"/>
      <c r="F628" s="11"/>
      <c r="G628" s="11"/>
      <c r="H628" s="11"/>
      <c r="I628" s="11"/>
      <c r="J628" s="11"/>
      <c r="K628" s="11"/>
      <c r="L628" s="11"/>
      <c r="M628" s="11"/>
      <c r="N628" s="11"/>
      <c r="O628" s="11"/>
      <c r="P628" s="11"/>
      <c r="Q628" s="11"/>
      <c r="R628" s="11"/>
      <c r="S628" s="11"/>
      <c r="T628" s="11"/>
      <c r="U628" s="11"/>
      <c r="V628" s="11"/>
      <c r="W628" s="11"/>
      <c r="X628" s="11"/>
      <c r="Y628" s="11"/>
      <c r="Z628" s="11"/>
      <c r="AA628" s="11"/>
    </row>
    <row r="629" spans="1:27" ht="12.75" customHeight="1" x14ac:dyDescent="0.15">
      <c r="A629" s="11"/>
      <c r="B629" s="11"/>
      <c r="C629" s="11"/>
      <c r="D629" s="11"/>
      <c r="E629" s="11"/>
      <c r="F629" s="11"/>
      <c r="G629" s="11"/>
      <c r="H629" s="11"/>
      <c r="I629" s="11"/>
      <c r="J629" s="11"/>
      <c r="K629" s="11"/>
      <c r="L629" s="11"/>
      <c r="M629" s="11"/>
      <c r="N629" s="11"/>
      <c r="O629" s="11"/>
      <c r="P629" s="11"/>
      <c r="Q629" s="11"/>
      <c r="R629" s="11"/>
      <c r="S629" s="11"/>
      <c r="T629" s="11"/>
      <c r="U629" s="11"/>
      <c r="V629" s="11"/>
      <c r="W629" s="11"/>
      <c r="X629" s="11"/>
      <c r="Y629" s="11"/>
      <c r="Z629" s="11"/>
      <c r="AA629" s="11"/>
    </row>
    <row r="630" spans="1:27" ht="12.75" customHeight="1" x14ac:dyDescent="0.15">
      <c r="A630" s="11"/>
      <c r="B630" s="11"/>
      <c r="C630" s="11"/>
      <c r="D630" s="11"/>
      <c r="E630" s="11"/>
      <c r="F630" s="11"/>
      <c r="G630" s="11"/>
      <c r="H630" s="11"/>
      <c r="I630" s="11"/>
      <c r="J630" s="11"/>
      <c r="K630" s="11"/>
      <c r="L630" s="11"/>
      <c r="M630" s="11"/>
      <c r="N630" s="11"/>
      <c r="O630" s="11"/>
      <c r="P630" s="11"/>
      <c r="Q630" s="11"/>
      <c r="R630" s="11"/>
      <c r="S630" s="11"/>
      <c r="T630" s="11"/>
      <c r="U630" s="11"/>
      <c r="V630" s="11"/>
      <c r="W630" s="11"/>
      <c r="X630" s="11"/>
      <c r="Y630" s="11"/>
      <c r="Z630" s="11"/>
      <c r="AA630" s="11"/>
    </row>
    <row r="631" spans="1:27" ht="12.75" customHeight="1" x14ac:dyDescent="0.15">
      <c r="A631" s="11"/>
      <c r="B631" s="11"/>
      <c r="C631" s="11"/>
      <c r="D631" s="11"/>
      <c r="E631" s="11"/>
      <c r="F631" s="11"/>
      <c r="G631" s="11"/>
      <c r="H631" s="11"/>
      <c r="I631" s="11"/>
      <c r="J631" s="11"/>
      <c r="K631" s="11"/>
      <c r="L631" s="11"/>
      <c r="M631" s="11"/>
      <c r="N631" s="11"/>
      <c r="O631" s="11"/>
      <c r="P631" s="11"/>
      <c r="Q631" s="11"/>
      <c r="R631" s="11"/>
      <c r="S631" s="11"/>
      <c r="T631" s="11"/>
      <c r="U631" s="11"/>
      <c r="V631" s="11"/>
      <c r="W631" s="11"/>
      <c r="X631" s="11"/>
      <c r="Y631" s="11"/>
      <c r="Z631" s="11"/>
      <c r="AA631" s="11"/>
    </row>
    <row r="632" spans="1:27" ht="12.75" customHeight="1" x14ac:dyDescent="0.15">
      <c r="A632" s="11"/>
      <c r="B632" s="11"/>
      <c r="C632" s="11"/>
      <c r="D632" s="11"/>
      <c r="E632" s="11"/>
      <c r="F632" s="11"/>
      <c r="G632" s="11"/>
      <c r="H632" s="11"/>
      <c r="I632" s="11"/>
      <c r="J632" s="11"/>
      <c r="K632" s="11"/>
      <c r="L632" s="11"/>
      <c r="M632" s="11"/>
      <c r="N632" s="11"/>
      <c r="O632" s="11"/>
      <c r="P632" s="11"/>
      <c r="Q632" s="11"/>
      <c r="R632" s="11"/>
      <c r="S632" s="11"/>
      <c r="T632" s="11"/>
      <c r="U632" s="11"/>
      <c r="V632" s="11"/>
      <c r="W632" s="11"/>
      <c r="X632" s="11"/>
      <c r="Y632" s="11"/>
      <c r="Z632" s="11"/>
      <c r="AA632" s="11"/>
    </row>
    <row r="633" spans="1:27" ht="12.75" customHeight="1" x14ac:dyDescent="0.15">
      <c r="A633" s="11"/>
      <c r="B633" s="11"/>
      <c r="C633" s="11"/>
      <c r="D633" s="11"/>
      <c r="E633" s="11"/>
      <c r="F633" s="11"/>
      <c r="G633" s="11"/>
      <c r="H633" s="11"/>
      <c r="I633" s="11"/>
      <c r="J633" s="11"/>
      <c r="K633" s="11"/>
      <c r="L633" s="11"/>
      <c r="M633" s="11"/>
      <c r="N633" s="11"/>
      <c r="O633" s="11"/>
      <c r="P633" s="11"/>
      <c r="Q633" s="11"/>
      <c r="R633" s="11"/>
      <c r="S633" s="11"/>
      <c r="T633" s="11"/>
      <c r="U633" s="11"/>
      <c r="V633" s="11"/>
      <c r="W633" s="11"/>
      <c r="X633" s="11"/>
      <c r="Y633" s="11"/>
      <c r="Z633" s="11"/>
      <c r="AA633" s="11"/>
    </row>
    <row r="634" spans="1:27" ht="12.75" customHeight="1" x14ac:dyDescent="0.15">
      <c r="A634" s="11"/>
      <c r="B634" s="11"/>
      <c r="C634" s="11"/>
      <c r="D634" s="11"/>
      <c r="E634" s="11"/>
      <c r="F634" s="11"/>
      <c r="G634" s="11"/>
      <c r="H634" s="11"/>
      <c r="I634" s="11"/>
      <c r="J634" s="11"/>
      <c r="K634" s="11"/>
      <c r="L634" s="11"/>
      <c r="M634" s="11"/>
      <c r="N634" s="11"/>
      <c r="O634" s="11"/>
      <c r="P634" s="11"/>
      <c r="Q634" s="11"/>
      <c r="R634" s="11"/>
      <c r="S634" s="11"/>
      <c r="T634" s="11"/>
      <c r="U634" s="11"/>
      <c r="V634" s="11"/>
      <c r="W634" s="11"/>
      <c r="X634" s="11"/>
      <c r="Y634" s="11"/>
      <c r="Z634" s="11"/>
      <c r="AA634" s="11"/>
    </row>
    <row r="635" spans="1:27" ht="12.75" customHeight="1" x14ac:dyDescent="0.15">
      <c r="A635" s="11"/>
      <c r="B635" s="11"/>
      <c r="C635" s="11"/>
      <c r="D635" s="11"/>
      <c r="E635" s="11"/>
      <c r="F635" s="11"/>
      <c r="G635" s="11"/>
      <c r="H635" s="11"/>
      <c r="I635" s="11"/>
      <c r="J635" s="11"/>
      <c r="K635" s="11"/>
      <c r="L635" s="11"/>
      <c r="M635" s="11"/>
      <c r="N635" s="11"/>
      <c r="O635" s="11"/>
      <c r="P635" s="11"/>
      <c r="Q635" s="11"/>
      <c r="R635" s="11"/>
      <c r="S635" s="11"/>
      <c r="T635" s="11"/>
      <c r="U635" s="11"/>
      <c r="V635" s="11"/>
      <c r="W635" s="11"/>
      <c r="X635" s="11"/>
      <c r="Y635" s="11"/>
      <c r="Z635" s="11"/>
      <c r="AA635" s="11"/>
    </row>
    <row r="636" spans="1:27" ht="12.75" customHeight="1" x14ac:dyDescent="0.15">
      <c r="A636" s="11"/>
      <c r="B636" s="11"/>
      <c r="C636" s="11"/>
      <c r="D636" s="11"/>
      <c r="E636" s="11"/>
      <c r="F636" s="11"/>
      <c r="G636" s="11"/>
      <c r="H636" s="11"/>
      <c r="I636" s="11"/>
      <c r="J636" s="11"/>
      <c r="K636" s="11"/>
      <c r="L636" s="11"/>
      <c r="M636" s="11"/>
      <c r="N636" s="11"/>
      <c r="O636" s="11"/>
      <c r="P636" s="11"/>
      <c r="Q636" s="11"/>
      <c r="R636" s="11"/>
      <c r="S636" s="11"/>
      <c r="T636" s="11"/>
      <c r="U636" s="11"/>
      <c r="V636" s="11"/>
      <c r="W636" s="11"/>
      <c r="X636" s="11"/>
      <c r="Y636" s="11"/>
      <c r="Z636" s="11"/>
      <c r="AA636" s="11"/>
    </row>
    <row r="637" spans="1:27" ht="12.75" customHeight="1" x14ac:dyDescent="0.15">
      <c r="A637" s="11"/>
      <c r="B637" s="11"/>
      <c r="C637" s="11"/>
      <c r="D637" s="11"/>
      <c r="E637" s="11"/>
      <c r="F637" s="11"/>
      <c r="G637" s="11"/>
      <c r="H637" s="11"/>
      <c r="I637" s="11"/>
      <c r="J637" s="11"/>
      <c r="K637" s="11"/>
      <c r="L637" s="11"/>
      <c r="M637" s="11"/>
      <c r="N637" s="11"/>
      <c r="O637" s="11"/>
      <c r="P637" s="11"/>
      <c r="Q637" s="11"/>
      <c r="R637" s="11"/>
      <c r="S637" s="11"/>
      <c r="T637" s="11"/>
      <c r="U637" s="11"/>
      <c r="V637" s="11"/>
      <c r="W637" s="11"/>
      <c r="X637" s="11"/>
      <c r="Y637" s="11"/>
      <c r="Z637" s="11"/>
      <c r="AA637" s="11"/>
    </row>
    <row r="638" spans="1:27" ht="12.75" customHeight="1" x14ac:dyDescent="0.15">
      <c r="A638" s="11"/>
      <c r="B638" s="11"/>
      <c r="C638" s="11"/>
      <c r="D638" s="11"/>
      <c r="E638" s="11"/>
      <c r="F638" s="11"/>
      <c r="G638" s="11"/>
      <c r="H638" s="11"/>
      <c r="I638" s="11"/>
      <c r="J638" s="11"/>
      <c r="K638" s="11"/>
      <c r="L638" s="11"/>
      <c r="M638" s="11"/>
      <c r="N638" s="11"/>
      <c r="O638" s="11"/>
      <c r="P638" s="11"/>
      <c r="Q638" s="11"/>
      <c r="R638" s="11"/>
      <c r="S638" s="11"/>
      <c r="T638" s="11"/>
      <c r="U638" s="11"/>
      <c r="V638" s="11"/>
      <c r="W638" s="11"/>
      <c r="X638" s="11"/>
      <c r="Y638" s="11"/>
      <c r="Z638" s="11"/>
      <c r="AA638" s="11"/>
    </row>
    <row r="639" spans="1:27" ht="12.75" customHeight="1" x14ac:dyDescent="0.15">
      <c r="A639" s="11"/>
      <c r="B639" s="11"/>
      <c r="C639" s="11"/>
      <c r="D639" s="11"/>
      <c r="E639" s="11"/>
      <c r="F639" s="11"/>
      <c r="G639" s="11"/>
      <c r="H639" s="11"/>
      <c r="I639" s="11"/>
      <c r="J639" s="11"/>
      <c r="K639" s="11"/>
      <c r="L639" s="11"/>
      <c r="M639" s="11"/>
      <c r="N639" s="11"/>
      <c r="O639" s="11"/>
      <c r="P639" s="11"/>
      <c r="Q639" s="11"/>
      <c r="R639" s="11"/>
      <c r="S639" s="11"/>
      <c r="T639" s="11"/>
      <c r="U639" s="11"/>
      <c r="V639" s="11"/>
      <c r="W639" s="11"/>
      <c r="X639" s="11"/>
      <c r="Y639" s="11"/>
      <c r="Z639" s="11"/>
      <c r="AA639" s="11"/>
    </row>
    <row r="640" spans="1:27" ht="12.75" customHeight="1" x14ac:dyDescent="0.15">
      <c r="A640" s="11"/>
      <c r="B640" s="11"/>
      <c r="C640" s="11"/>
      <c r="D640" s="11"/>
      <c r="E640" s="11"/>
      <c r="F640" s="11"/>
      <c r="G640" s="11"/>
      <c r="H640" s="11"/>
      <c r="I640" s="11"/>
      <c r="J640" s="11"/>
      <c r="K640" s="11"/>
      <c r="L640" s="11"/>
      <c r="M640" s="11"/>
      <c r="N640" s="11"/>
      <c r="O640" s="11"/>
      <c r="P640" s="11"/>
      <c r="Q640" s="11"/>
      <c r="R640" s="11"/>
      <c r="S640" s="11"/>
      <c r="T640" s="11"/>
      <c r="U640" s="11"/>
      <c r="V640" s="11"/>
      <c r="W640" s="11"/>
      <c r="X640" s="11"/>
      <c r="Y640" s="11"/>
      <c r="Z640" s="11"/>
      <c r="AA640" s="11"/>
    </row>
    <row r="641" spans="1:27" ht="12.75" customHeight="1" x14ac:dyDescent="0.15">
      <c r="A641" s="11"/>
      <c r="B641" s="11"/>
      <c r="C641" s="11"/>
      <c r="D641" s="11"/>
      <c r="E641" s="11"/>
      <c r="F641" s="11"/>
      <c r="G641" s="11"/>
      <c r="H641" s="11"/>
      <c r="I641" s="11"/>
      <c r="J641" s="11"/>
      <c r="K641" s="11"/>
      <c r="L641" s="11"/>
      <c r="M641" s="11"/>
      <c r="N641" s="11"/>
      <c r="O641" s="11"/>
      <c r="P641" s="11"/>
      <c r="Q641" s="11"/>
      <c r="R641" s="11"/>
      <c r="S641" s="11"/>
      <c r="T641" s="11"/>
      <c r="U641" s="11"/>
      <c r="V641" s="11"/>
      <c r="W641" s="11"/>
      <c r="X641" s="11"/>
      <c r="Y641" s="11"/>
      <c r="Z641" s="11"/>
      <c r="AA641" s="11"/>
    </row>
    <row r="642" spans="1:27" ht="12.75" customHeight="1" x14ac:dyDescent="0.15">
      <c r="A642" s="11"/>
      <c r="B642" s="11"/>
      <c r="C642" s="11"/>
      <c r="D642" s="11"/>
      <c r="E642" s="11"/>
      <c r="F642" s="11"/>
      <c r="G642" s="11"/>
      <c r="H642" s="11"/>
      <c r="I642" s="11"/>
      <c r="J642" s="11"/>
      <c r="K642" s="11"/>
      <c r="L642" s="11"/>
      <c r="M642" s="11"/>
      <c r="N642" s="11"/>
      <c r="O642" s="11"/>
      <c r="P642" s="11"/>
      <c r="Q642" s="11"/>
      <c r="R642" s="11"/>
      <c r="S642" s="11"/>
      <c r="T642" s="11"/>
      <c r="U642" s="11"/>
      <c r="V642" s="11"/>
      <c r="W642" s="11"/>
      <c r="X642" s="11"/>
      <c r="Y642" s="11"/>
      <c r="Z642" s="11"/>
      <c r="AA642" s="11"/>
    </row>
    <row r="643" spans="1:27" ht="12.75" customHeight="1" x14ac:dyDescent="0.15">
      <c r="A643" s="11"/>
      <c r="B643" s="11"/>
      <c r="C643" s="11"/>
      <c r="D643" s="11"/>
      <c r="E643" s="11"/>
      <c r="F643" s="11"/>
      <c r="G643" s="11"/>
      <c r="H643" s="11"/>
      <c r="I643" s="11"/>
      <c r="J643" s="11"/>
      <c r="K643" s="11"/>
      <c r="L643" s="11"/>
      <c r="M643" s="11"/>
      <c r="N643" s="11"/>
      <c r="O643" s="11"/>
      <c r="P643" s="11"/>
      <c r="Q643" s="11"/>
      <c r="R643" s="11"/>
      <c r="S643" s="11"/>
      <c r="T643" s="11"/>
      <c r="U643" s="11"/>
      <c r="V643" s="11"/>
      <c r="W643" s="11"/>
      <c r="X643" s="11"/>
      <c r="Y643" s="11"/>
      <c r="Z643" s="11"/>
      <c r="AA643" s="11"/>
    </row>
    <row r="644" spans="1:27" ht="12.75" customHeight="1" x14ac:dyDescent="0.15">
      <c r="A644" s="11"/>
      <c r="B644" s="11"/>
      <c r="C644" s="11"/>
      <c r="D644" s="11"/>
      <c r="E644" s="11"/>
      <c r="F644" s="11"/>
      <c r="G644" s="11"/>
      <c r="H644" s="11"/>
      <c r="I644" s="11"/>
      <c r="J644" s="11"/>
      <c r="K644" s="11"/>
      <c r="L644" s="11"/>
      <c r="M644" s="11"/>
      <c r="N644" s="11"/>
      <c r="O644" s="11"/>
      <c r="P644" s="11"/>
      <c r="Q644" s="11"/>
      <c r="R644" s="11"/>
      <c r="S644" s="11"/>
      <c r="T644" s="11"/>
      <c r="U644" s="11"/>
      <c r="V644" s="11"/>
      <c r="W644" s="11"/>
      <c r="X644" s="11"/>
      <c r="Y644" s="11"/>
      <c r="Z644" s="11"/>
      <c r="AA644" s="11"/>
    </row>
    <row r="645" spans="1:27" ht="12.75" customHeight="1" x14ac:dyDescent="0.15">
      <c r="A645" s="11"/>
      <c r="B645" s="11"/>
      <c r="C645" s="11"/>
      <c r="D645" s="11"/>
      <c r="E645" s="11"/>
      <c r="F645" s="11"/>
      <c r="G645" s="11"/>
      <c r="H645" s="11"/>
      <c r="I645" s="11"/>
      <c r="J645" s="11"/>
      <c r="K645" s="11"/>
      <c r="L645" s="11"/>
      <c r="M645" s="11"/>
      <c r="N645" s="11"/>
      <c r="O645" s="11"/>
      <c r="P645" s="11"/>
      <c r="Q645" s="11"/>
      <c r="R645" s="11"/>
      <c r="S645" s="11"/>
      <c r="T645" s="11"/>
      <c r="U645" s="11"/>
      <c r="V645" s="11"/>
      <c r="W645" s="11"/>
      <c r="X645" s="11"/>
      <c r="Y645" s="11"/>
      <c r="Z645" s="11"/>
      <c r="AA645" s="11"/>
    </row>
    <row r="646" spans="1:27" ht="12.75" customHeight="1" x14ac:dyDescent="0.15">
      <c r="A646" s="11"/>
      <c r="B646" s="11"/>
      <c r="C646" s="11"/>
      <c r="D646" s="11"/>
      <c r="E646" s="11"/>
      <c r="F646" s="11"/>
      <c r="G646" s="11"/>
      <c r="H646" s="11"/>
      <c r="I646" s="11"/>
      <c r="J646" s="11"/>
      <c r="K646" s="11"/>
      <c r="L646" s="11"/>
      <c r="M646" s="11"/>
      <c r="N646" s="11"/>
      <c r="O646" s="11"/>
      <c r="P646" s="11"/>
      <c r="Q646" s="11"/>
      <c r="R646" s="11"/>
      <c r="S646" s="11"/>
      <c r="T646" s="11"/>
      <c r="U646" s="11"/>
      <c r="V646" s="11"/>
      <c r="W646" s="11"/>
      <c r="X646" s="11"/>
      <c r="Y646" s="11"/>
      <c r="Z646" s="11"/>
      <c r="AA646" s="11"/>
    </row>
    <row r="647" spans="1:27" ht="12.75" customHeight="1" x14ac:dyDescent="0.15">
      <c r="A647" s="11"/>
      <c r="B647" s="11"/>
      <c r="C647" s="11"/>
      <c r="D647" s="11"/>
      <c r="E647" s="11"/>
      <c r="F647" s="11"/>
      <c r="G647" s="11"/>
      <c r="H647" s="11"/>
      <c r="I647" s="11"/>
      <c r="J647" s="11"/>
      <c r="K647" s="11"/>
      <c r="L647" s="11"/>
      <c r="M647" s="11"/>
      <c r="N647" s="11"/>
      <c r="O647" s="11"/>
      <c r="P647" s="11"/>
      <c r="Q647" s="11"/>
      <c r="R647" s="11"/>
      <c r="S647" s="11"/>
      <c r="T647" s="11"/>
      <c r="U647" s="11"/>
      <c r="V647" s="11"/>
      <c r="W647" s="11"/>
      <c r="X647" s="11"/>
      <c r="Y647" s="11"/>
      <c r="Z647" s="11"/>
      <c r="AA647" s="11"/>
    </row>
    <row r="648" spans="1:27" ht="12.75" customHeight="1" x14ac:dyDescent="0.15">
      <c r="A648" s="11"/>
      <c r="B648" s="11"/>
      <c r="C648" s="11"/>
      <c r="D648" s="11"/>
      <c r="E648" s="11"/>
      <c r="F648" s="11"/>
      <c r="G648" s="11"/>
      <c r="H648" s="11"/>
      <c r="I648" s="11"/>
      <c r="J648" s="11"/>
      <c r="K648" s="11"/>
      <c r="L648" s="11"/>
      <c r="M648" s="11"/>
      <c r="N648" s="11"/>
      <c r="O648" s="11"/>
      <c r="P648" s="11"/>
      <c r="Q648" s="11"/>
      <c r="R648" s="11"/>
      <c r="S648" s="11"/>
      <c r="T648" s="11"/>
      <c r="U648" s="11"/>
      <c r="V648" s="11"/>
      <c r="W648" s="11"/>
      <c r="X648" s="11"/>
      <c r="Y648" s="11"/>
      <c r="Z648" s="11"/>
      <c r="AA648" s="11"/>
    </row>
    <row r="649" spans="1:27" ht="12.75" customHeight="1" x14ac:dyDescent="0.15">
      <c r="A649" s="11"/>
      <c r="B649" s="11"/>
      <c r="C649" s="11"/>
      <c r="D649" s="11"/>
      <c r="E649" s="11"/>
      <c r="F649" s="11"/>
      <c r="G649" s="11"/>
      <c r="H649" s="11"/>
      <c r="I649" s="11"/>
      <c r="J649" s="11"/>
      <c r="K649" s="11"/>
      <c r="L649" s="11"/>
      <c r="M649" s="11"/>
      <c r="N649" s="11"/>
      <c r="O649" s="11"/>
      <c r="P649" s="11"/>
      <c r="Q649" s="11"/>
      <c r="R649" s="11"/>
      <c r="S649" s="11"/>
      <c r="T649" s="11"/>
      <c r="U649" s="11"/>
      <c r="V649" s="11"/>
      <c r="W649" s="11"/>
      <c r="X649" s="11"/>
      <c r="Y649" s="11"/>
      <c r="Z649" s="11"/>
      <c r="AA649" s="11"/>
    </row>
    <row r="650" spans="1:27" ht="12.75" customHeight="1" x14ac:dyDescent="0.15">
      <c r="A650" s="11"/>
      <c r="B650" s="11"/>
      <c r="C650" s="11"/>
      <c r="D650" s="11"/>
      <c r="E650" s="11"/>
      <c r="F650" s="11"/>
      <c r="G650" s="11"/>
      <c r="H650" s="11"/>
      <c r="I650" s="11"/>
      <c r="J650" s="11"/>
      <c r="K650" s="11"/>
      <c r="L650" s="11"/>
      <c r="M650" s="11"/>
      <c r="N650" s="11"/>
      <c r="O650" s="11"/>
      <c r="P650" s="11"/>
      <c r="Q650" s="11"/>
      <c r="R650" s="11"/>
      <c r="S650" s="11"/>
      <c r="T650" s="11"/>
      <c r="U650" s="11"/>
      <c r="V650" s="11"/>
      <c r="W650" s="11"/>
      <c r="X650" s="11"/>
      <c r="Y650" s="11"/>
      <c r="Z650" s="11"/>
      <c r="AA650" s="11"/>
    </row>
    <row r="651" spans="1:27" ht="12.75" customHeight="1" x14ac:dyDescent="0.15">
      <c r="A651" s="11"/>
      <c r="B651" s="11"/>
      <c r="C651" s="11"/>
      <c r="D651" s="11"/>
      <c r="E651" s="11"/>
      <c r="F651" s="11"/>
      <c r="G651" s="11"/>
      <c r="H651" s="11"/>
      <c r="I651" s="11"/>
      <c r="J651" s="11"/>
      <c r="K651" s="11"/>
      <c r="L651" s="11"/>
      <c r="M651" s="11"/>
      <c r="N651" s="11"/>
      <c r="O651" s="11"/>
      <c r="P651" s="11"/>
      <c r="Q651" s="11"/>
      <c r="R651" s="11"/>
      <c r="S651" s="11"/>
      <c r="T651" s="11"/>
      <c r="U651" s="11"/>
      <c r="V651" s="11"/>
      <c r="W651" s="11"/>
      <c r="X651" s="11"/>
      <c r="Y651" s="11"/>
      <c r="Z651" s="11"/>
      <c r="AA651" s="11"/>
    </row>
    <row r="652" spans="1:27" ht="12.75" customHeight="1" x14ac:dyDescent="0.15">
      <c r="A652" s="11"/>
      <c r="B652" s="11"/>
      <c r="C652" s="11"/>
      <c r="D652" s="11"/>
      <c r="E652" s="11"/>
      <c r="F652" s="11"/>
      <c r="G652" s="11"/>
      <c r="H652" s="11"/>
      <c r="I652" s="11"/>
      <c r="J652" s="11"/>
      <c r="K652" s="11"/>
      <c r="L652" s="11"/>
      <c r="M652" s="11"/>
      <c r="N652" s="11"/>
      <c r="O652" s="11"/>
      <c r="P652" s="11"/>
      <c r="Q652" s="11"/>
      <c r="R652" s="11"/>
      <c r="S652" s="11"/>
      <c r="T652" s="11"/>
      <c r="U652" s="11"/>
      <c r="V652" s="11"/>
      <c r="W652" s="11"/>
      <c r="X652" s="11"/>
      <c r="Y652" s="11"/>
      <c r="Z652" s="11"/>
      <c r="AA652" s="11"/>
    </row>
    <row r="653" spans="1:27" ht="12.75" customHeight="1" x14ac:dyDescent="0.15">
      <c r="A653" s="11"/>
      <c r="B653" s="11"/>
      <c r="C653" s="11"/>
      <c r="D653" s="11"/>
      <c r="E653" s="11"/>
      <c r="F653" s="11"/>
      <c r="G653" s="11"/>
      <c r="H653" s="11"/>
      <c r="I653" s="11"/>
      <c r="J653" s="11"/>
      <c r="K653" s="11"/>
      <c r="L653" s="11"/>
      <c r="M653" s="11"/>
      <c r="N653" s="11"/>
      <c r="O653" s="11"/>
      <c r="P653" s="11"/>
      <c r="Q653" s="11"/>
      <c r="R653" s="11"/>
      <c r="S653" s="11"/>
      <c r="T653" s="11"/>
      <c r="U653" s="11"/>
      <c r="V653" s="11"/>
      <c r="W653" s="11"/>
      <c r="X653" s="11"/>
      <c r="Y653" s="11"/>
      <c r="Z653" s="11"/>
      <c r="AA653" s="11"/>
    </row>
    <row r="654" spans="1:27" ht="12.75" customHeight="1" x14ac:dyDescent="0.15">
      <c r="A654" s="11"/>
      <c r="B654" s="11"/>
      <c r="C654" s="11"/>
      <c r="D654" s="11"/>
      <c r="E654" s="11"/>
      <c r="F654" s="11"/>
      <c r="G654" s="11"/>
      <c r="H654" s="11"/>
      <c r="I654" s="11"/>
      <c r="J654" s="11"/>
      <c r="K654" s="11"/>
      <c r="L654" s="11"/>
      <c r="M654" s="11"/>
      <c r="N654" s="11"/>
      <c r="O654" s="11"/>
      <c r="P654" s="11"/>
      <c r="Q654" s="11"/>
      <c r="R654" s="11"/>
      <c r="S654" s="11"/>
      <c r="T654" s="11"/>
      <c r="U654" s="11"/>
      <c r="V654" s="11"/>
      <c r="W654" s="11"/>
      <c r="X654" s="11"/>
      <c r="Y654" s="11"/>
      <c r="Z654" s="11"/>
      <c r="AA654" s="11"/>
    </row>
    <row r="655" spans="1:27" ht="12.75" customHeight="1" x14ac:dyDescent="0.15">
      <c r="A655" s="11"/>
      <c r="B655" s="11"/>
      <c r="C655" s="11"/>
      <c r="D655" s="11"/>
      <c r="E655" s="11"/>
      <c r="F655" s="11"/>
      <c r="G655" s="11"/>
      <c r="H655" s="11"/>
      <c r="I655" s="11"/>
      <c r="J655" s="11"/>
      <c r="K655" s="11"/>
      <c r="L655" s="11"/>
      <c r="M655" s="11"/>
      <c r="N655" s="11"/>
      <c r="O655" s="11"/>
      <c r="P655" s="11"/>
      <c r="Q655" s="11"/>
      <c r="R655" s="11"/>
      <c r="S655" s="11"/>
      <c r="T655" s="11"/>
      <c r="U655" s="11"/>
      <c r="V655" s="11"/>
      <c r="W655" s="11"/>
      <c r="X655" s="11"/>
      <c r="Y655" s="11"/>
      <c r="Z655" s="11"/>
      <c r="AA655" s="11"/>
    </row>
    <row r="656" spans="1:27" ht="12.75" customHeight="1" x14ac:dyDescent="0.15">
      <c r="A656" s="11"/>
      <c r="B656" s="11"/>
      <c r="C656" s="11"/>
      <c r="D656" s="11"/>
      <c r="E656" s="11"/>
      <c r="F656" s="11"/>
      <c r="G656" s="11"/>
      <c r="H656" s="11"/>
      <c r="I656" s="11"/>
      <c r="J656" s="11"/>
      <c r="K656" s="11"/>
      <c r="L656" s="11"/>
      <c r="M656" s="11"/>
      <c r="N656" s="11"/>
      <c r="O656" s="11"/>
      <c r="P656" s="11"/>
      <c r="Q656" s="11"/>
      <c r="R656" s="11"/>
      <c r="S656" s="11"/>
      <c r="T656" s="11"/>
      <c r="U656" s="11"/>
      <c r="V656" s="11"/>
      <c r="W656" s="11"/>
      <c r="X656" s="11"/>
      <c r="Y656" s="11"/>
      <c r="Z656" s="11"/>
      <c r="AA656" s="11"/>
    </row>
    <row r="657" spans="1:27" ht="12.75" customHeight="1" x14ac:dyDescent="0.15">
      <c r="A657" s="11"/>
      <c r="B657" s="11"/>
      <c r="C657" s="11"/>
      <c r="D657" s="11"/>
      <c r="E657" s="11"/>
      <c r="F657" s="11"/>
      <c r="G657" s="11"/>
      <c r="H657" s="11"/>
      <c r="I657" s="11"/>
      <c r="J657" s="11"/>
      <c r="K657" s="11"/>
      <c r="L657" s="11"/>
      <c r="M657" s="11"/>
      <c r="N657" s="11"/>
      <c r="O657" s="11"/>
      <c r="P657" s="11"/>
      <c r="Q657" s="11"/>
      <c r="R657" s="11"/>
      <c r="S657" s="11"/>
      <c r="T657" s="11"/>
      <c r="U657" s="11"/>
      <c r="V657" s="11"/>
      <c r="W657" s="11"/>
      <c r="X657" s="11"/>
      <c r="Y657" s="11"/>
      <c r="Z657" s="11"/>
      <c r="AA657" s="11"/>
    </row>
    <row r="658" spans="1:27" ht="12.75" customHeight="1" x14ac:dyDescent="0.15">
      <c r="A658" s="11"/>
      <c r="B658" s="11"/>
      <c r="C658" s="11"/>
      <c r="D658" s="11"/>
      <c r="E658" s="11"/>
      <c r="F658" s="11"/>
      <c r="G658" s="11"/>
      <c r="H658" s="11"/>
      <c r="I658" s="11"/>
      <c r="J658" s="11"/>
      <c r="K658" s="11"/>
      <c r="L658" s="11"/>
      <c r="M658" s="11"/>
      <c r="N658" s="11"/>
      <c r="O658" s="11"/>
      <c r="P658" s="11"/>
      <c r="Q658" s="11"/>
      <c r="R658" s="11"/>
      <c r="S658" s="11"/>
      <c r="T658" s="11"/>
      <c r="U658" s="11"/>
      <c r="V658" s="11"/>
      <c r="W658" s="11"/>
      <c r="X658" s="11"/>
      <c r="Y658" s="11"/>
      <c r="Z658" s="11"/>
      <c r="AA658" s="11"/>
    </row>
    <row r="659" spans="1:27" ht="12.75" customHeight="1" x14ac:dyDescent="0.15">
      <c r="A659" s="11"/>
      <c r="B659" s="11"/>
      <c r="C659" s="11"/>
      <c r="D659" s="11"/>
      <c r="E659" s="11"/>
      <c r="F659" s="11"/>
      <c r="G659" s="11"/>
      <c r="H659" s="11"/>
      <c r="I659" s="11"/>
      <c r="J659" s="11"/>
      <c r="K659" s="11"/>
      <c r="L659" s="11"/>
      <c r="M659" s="11"/>
      <c r="N659" s="11"/>
      <c r="O659" s="11"/>
      <c r="P659" s="11"/>
      <c r="Q659" s="11"/>
      <c r="R659" s="11"/>
      <c r="S659" s="11"/>
      <c r="T659" s="11"/>
      <c r="U659" s="11"/>
      <c r="V659" s="11"/>
      <c r="W659" s="11"/>
      <c r="X659" s="11"/>
      <c r="Y659" s="11"/>
      <c r="Z659" s="11"/>
      <c r="AA659" s="11"/>
    </row>
    <row r="660" spans="1:27" ht="12.75" customHeight="1" x14ac:dyDescent="0.15">
      <c r="A660" s="11"/>
      <c r="B660" s="11"/>
      <c r="C660" s="11"/>
      <c r="D660" s="11"/>
      <c r="E660" s="11"/>
      <c r="F660" s="11"/>
      <c r="G660" s="11"/>
      <c r="H660" s="11"/>
      <c r="I660" s="11"/>
      <c r="J660" s="11"/>
      <c r="K660" s="11"/>
      <c r="L660" s="11"/>
      <c r="M660" s="11"/>
      <c r="N660" s="11"/>
      <c r="O660" s="11"/>
      <c r="P660" s="11"/>
      <c r="Q660" s="11"/>
      <c r="R660" s="11"/>
      <c r="S660" s="11"/>
      <c r="T660" s="11"/>
      <c r="U660" s="11"/>
      <c r="V660" s="11"/>
      <c r="W660" s="11"/>
      <c r="X660" s="11"/>
      <c r="Y660" s="11"/>
      <c r="Z660" s="11"/>
      <c r="AA660" s="11"/>
    </row>
    <row r="661" spans="1:27" ht="12.75" customHeight="1" x14ac:dyDescent="0.15">
      <c r="A661" s="11"/>
      <c r="B661" s="11"/>
      <c r="C661" s="11"/>
      <c r="D661" s="11"/>
      <c r="E661" s="11"/>
      <c r="F661" s="11"/>
      <c r="G661" s="11"/>
      <c r="H661" s="11"/>
      <c r="I661" s="11"/>
      <c r="J661" s="11"/>
      <c r="K661" s="11"/>
      <c r="L661" s="11"/>
      <c r="M661" s="11"/>
      <c r="N661" s="11"/>
      <c r="O661" s="11"/>
      <c r="P661" s="11"/>
      <c r="Q661" s="11"/>
      <c r="R661" s="11"/>
      <c r="S661" s="11"/>
      <c r="T661" s="11"/>
      <c r="U661" s="11"/>
      <c r="V661" s="11"/>
      <c r="W661" s="11"/>
      <c r="X661" s="11"/>
      <c r="Y661" s="11"/>
      <c r="Z661" s="11"/>
      <c r="AA661" s="11"/>
    </row>
    <row r="662" spans="1:27" ht="12.75" customHeight="1" x14ac:dyDescent="0.15">
      <c r="A662" s="11"/>
      <c r="B662" s="11"/>
      <c r="C662" s="11"/>
      <c r="D662" s="11"/>
      <c r="E662" s="11"/>
      <c r="F662" s="11"/>
      <c r="G662" s="11"/>
      <c r="H662" s="11"/>
      <c r="I662" s="11"/>
      <c r="J662" s="11"/>
      <c r="K662" s="11"/>
      <c r="L662" s="11"/>
      <c r="M662" s="11"/>
      <c r="N662" s="11"/>
      <c r="O662" s="11"/>
      <c r="P662" s="11"/>
      <c r="Q662" s="11"/>
      <c r="R662" s="11"/>
      <c r="S662" s="11"/>
      <c r="T662" s="11"/>
      <c r="U662" s="11"/>
      <c r="V662" s="11"/>
      <c r="W662" s="11"/>
      <c r="X662" s="11"/>
      <c r="Y662" s="11"/>
      <c r="Z662" s="11"/>
      <c r="AA662" s="11"/>
    </row>
    <row r="663" spans="1:27" ht="12.75" customHeight="1" x14ac:dyDescent="0.15">
      <c r="A663" s="11"/>
      <c r="B663" s="11"/>
      <c r="C663" s="11"/>
      <c r="D663" s="11"/>
      <c r="E663" s="11"/>
      <c r="F663" s="11"/>
      <c r="G663" s="11"/>
      <c r="H663" s="11"/>
      <c r="I663" s="11"/>
      <c r="J663" s="11"/>
      <c r="K663" s="11"/>
      <c r="L663" s="11"/>
      <c r="M663" s="11"/>
      <c r="N663" s="11"/>
      <c r="O663" s="11"/>
      <c r="P663" s="11"/>
      <c r="Q663" s="11"/>
      <c r="R663" s="11"/>
      <c r="S663" s="11"/>
      <c r="T663" s="11"/>
      <c r="U663" s="11"/>
      <c r="V663" s="11"/>
      <c r="W663" s="11"/>
      <c r="X663" s="11"/>
      <c r="Y663" s="11"/>
      <c r="Z663" s="11"/>
      <c r="AA663" s="11"/>
    </row>
    <row r="664" spans="1:27" ht="12.75" customHeight="1" x14ac:dyDescent="0.15">
      <c r="A664" s="11"/>
      <c r="B664" s="11"/>
      <c r="C664" s="11"/>
      <c r="D664" s="11"/>
      <c r="E664" s="11"/>
      <c r="F664" s="11"/>
      <c r="G664" s="11"/>
      <c r="H664" s="11"/>
      <c r="I664" s="11"/>
      <c r="J664" s="11"/>
      <c r="K664" s="11"/>
      <c r="L664" s="11"/>
      <c r="M664" s="11"/>
      <c r="N664" s="11"/>
      <c r="O664" s="11"/>
      <c r="P664" s="11"/>
      <c r="Q664" s="11"/>
      <c r="R664" s="11"/>
      <c r="S664" s="11"/>
      <c r="T664" s="11"/>
      <c r="U664" s="11"/>
      <c r="V664" s="11"/>
      <c r="W664" s="11"/>
      <c r="X664" s="11"/>
      <c r="Y664" s="11"/>
      <c r="Z664" s="11"/>
      <c r="AA664" s="11"/>
    </row>
    <row r="665" spans="1:27" ht="12.75" customHeight="1" x14ac:dyDescent="0.15">
      <c r="A665" s="11"/>
      <c r="B665" s="11"/>
      <c r="C665" s="11"/>
      <c r="D665" s="11"/>
      <c r="E665" s="11"/>
      <c r="F665" s="11"/>
      <c r="G665" s="11"/>
      <c r="H665" s="11"/>
      <c r="I665" s="11"/>
      <c r="J665" s="11"/>
      <c r="K665" s="11"/>
      <c r="L665" s="11"/>
      <c r="M665" s="11"/>
      <c r="N665" s="11"/>
      <c r="O665" s="11"/>
      <c r="P665" s="11"/>
      <c r="Q665" s="11"/>
      <c r="R665" s="11"/>
      <c r="S665" s="11"/>
      <c r="T665" s="11"/>
      <c r="U665" s="11"/>
      <c r="V665" s="11"/>
      <c r="W665" s="11"/>
      <c r="X665" s="11"/>
      <c r="Y665" s="11"/>
      <c r="Z665" s="11"/>
      <c r="AA665" s="11"/>
    </row>
    <row r="666" spans="1:27" ht="12.75" customHeight="1" x14ac:dyDescent="0.15">
      <c r="A666" s="11"/>
      <c r="B666" s="11"/>
      <c r="C666" s="11"/>
      <c r="D666" s="11"/>
      <c r="E666" s="11"/>
      <c r="F666" s="11"/>
      <c r="G666" s="11"/>
      <c r="H666" s="11"/>
      <c r="I666" s="11"/>
      <c r="J666" s="11"/>
      <c r="K666" s="11"/>
      <c r="L666" s="11"/>
      <c r="M666" s="11"/>
      <c r="N666" s="11"/>
      <c r="O666" s="11"/>
      <c r="P666" s="11"/>
      <c r="Q666" s="11"/>
      <c r="R666" s="11"/>
      <c r="S666" s="11"/>
      <c r="T666" s="11"/>
      <c r="U666" s="11"/>
      <c r="V666" s="11"/>
      <c r="W666" s="11"/>
      <c r="X666" s="11"/>
      <c r="Y666" s="11"/>
      <c r="Z666" s="11"/>
      <c r="AA666" s="11"/>
    </row>
    <row r="667" spans="1:27" ht="12.75" customHeight="1" x14ac:dyDescent="0.15">
      <c r="A667" s="11"/>
      <c r="B667" s="11"/>
      <c r="C667" s="11"/>
      <c r="D667" s="11"/>
      <c r="E667" s="11"/>
      <c r="F667" s="11"/>
      <c r="G667" s="11"/>
      <c r="H667" s="11"/>
      <c r="I667" s="11"/>
      <c r="J667" s="11"/>
      <c r="K667" s="11"/>
      <c r="L667" s="11"/>
      <c r="M667" s="11"/>
      <c r="N667" s="11"/>
      <c r="O667" s="11"/>
      <c r="P667" s="11"/>
      <c r="Q667" s="11"/>
      <c r="R667" s="11"/>
      <c r="S667" s="11"/>
      <c r="T667" s="11"/>
      <c r="U667" s="11"/>
      <c r="V667" s="11"/>
      <c r="W667" s="11"/>
      <c r="X667" s="11"/>
      <c r="Y667" s="11"/>
      <c r="Z667" s="11"/>
      <c r="AA667" s="11"/>
    </row>
    <row r="668" spans="1:27" ht="12.75" customHeight="1" x14ac:dyDescent="0.15">
      <c r="A668" s="11"/>
      <c r="B668" s="11"/>
      <c r="C668" s="11"/>
      <c r="D668" s="11"/>
      <c r="E668" s="11"/>
      <c r="F668" s="11"/>
      <c r="G668" s="11"/>
      <c r="H668" s="11"/>
      <c r="I668" s="11"/>
      <c r="J668" s="11"/>
      <c r="K668" s="11"/>
      <c r="L668" s="11"/>
      <c r="M668" s="11"/>
      <c r="N668" s="11"/>
      <c r="O668" s="11"/>
      <c r="P668" s="11"/>
      <c r="Q668" s="11"/>
      <c r="R668" s="11"/>
      <c r="S668" s="11"/>
      <c r="T668" s="11"/>
      <c r="U668" s="11"/>
      <c r="V668" s="11"/>
      <c r="W668" s="11"/>
      <c r="X668" s="11"/>
      <c r="Y668" s="11"/>
      <c r="Z668" s="11"/>
      <c r="AA668" s="11"/>
    </row>
    <row r="669" spans="1:27" ht="12.75" customHeight="1" x14ac:dyDescent="0.15">
      <c r="A669" s="11"/>
      <c r="B669" s="11"/>
      <c r="C669" s="11"/>
      <c r="D669" s="11"/>
      <c r="E669" s="11"/>
      <c r="F669" s="11"/>
      <c r="G669" s="11"/>
      <c r="H669" s="11"/>
      <c r="I669" s="11"/>
      <c r="J669" s="11"/>
      <c r="K669" s="11"/>
      <c r="L669" s="11"/>
      <c r="M669" s="11"/>
      <c r="N669" s="11"/>
      <c r="O669" s="11"/>
      <c r="P669" s="11"/>
      <c r="Q669" s="11"/>
      <c r="R669" s="11"/>
      <c r="S669" s="11"/>
      <c r="T669" s="11"/>
      <c r="U669" s="11"/>
      <c r="V669" s="11"/>
      <c r="W669" s="11"/>
      <c r="X669" s="11"/>
      <c r="Y669" s="11"/>
      <c r="Z669" s="11"/>
      <c r="AA669" s="11"/>
    </row>
    <row r="670" spans="1:27" ht="12.75" customHeight="1" x14ac:dyDescent="0.15">
      <c r="A670" s="11"/>
      <c r="B670" s="11"/>
      <c r="C670" s="11"/>
      <c r="D670" s="11"/>
      <c r="E670" s="11"/>
      <c r="F670" s="11"/>
      <c r="G670" s="11"/>
      <c r="H670" s="11"/>
      <c r="I670" s="11"/>
      <c r="J670" s="11"/>
      <c r="K670" s="11"/>
      <c r="L670" s="11"/>
      <c r="M670" s="11"/>
      <c r="N670" s="11"/>
      <c r="O670" s="11"/>
      <c r="P670" s="11"/>
      <c r="Q670" s="11"/>
      <c r="R670" s="11"/>
      <c r="S670" s="11"/>
      <c r="T670" s="11"/>
      <c r="U670" s="11"/>
      <c r="V670" s="11"/>
      <c r="W670" s="11"/>
      <c r="X670" s="11"/>
      <c r="Y670" s="11"/>
      <c r="Z670" s="11"/>
      <c r="AA670" s="11"/>
    </row>
    <row r="671" spans="1:27" ht="12.75" customHeight="1" x14ac:dyDescent="0.15">
      <c r="A671" s="11"/>
      <c r="B671" s="11"/>
      <c r="C671" s="11"/>
      <c r="D671" s="11"/>
      <c r="E671" s="11"/>
      <c r="F671" s="11"/>
      <c r="G671" s="11"/>
      <c r="H671" s="11"/>
      <c r="I671" s="11"/>
      <c r="J671" s="11"/>
      <c r="K671" s="11"/>
      <c r="L671" s="11"/>
      <c r="M671" s="11"/>
      <c r="N671" s="11"/>
      <c r="O671" s="11"/>
      <c r="P671" s="11"/>
      <c r="Q671" s="11"/>
      <c r="R671" s="11"/>
      <c r="S671" s="11"/>
      <c r="T671" s="11"/>
      <c r="U671" s="11"/>
      <c r="V671" s="11"/>
      <c r="W671" s="11"/>
      <c r="X671" s="11"/>
      <c r="Y671" s="11"/>
      <c r="Z671" s="11"/>
      <c r="AA671" s="11"/>
    </row>
    <row r="672" spans="1:27" ht="12.75" customHeight="1" x14ac:dyDescent="0.15">
      <c r="A672" s="11"/>
      <c r="B672" s="11"/>
      <c r="C672" s="11"/>
      <c r="D672" s="11"/>
      <c r="E672" s="11"/>
      <c r="F672" s="11"/>
      <c r="G672" s="11"/>
      <c r="H672" s="11"/>
      <c r="I672" s="11"/>
      <c r="J672" s="11"/>
      <c r="K672" s="11"/>
      <c r="L672" s="11"/>
      <c r="M672" s="11"/>
      <c r="N672" s="11"/>
      <c r="O672" s="11"/>
      <c r="P672" s="11"/>
      <c r="Q672" s="11"/>
      <c r="R672" s="11"/>
      <c r="S672" s="11"/>
      <c r="T672" s="11"/>
      <c r="U672" s="11"/>
      <c r="V672" s="11"/>
      <c r="W672" s="11"/>
      <c r="X672" s="11"/>
      <c r="Y672" s="11"/>
      <c r="Z672" s="11"/>
      <c r="AA672" s="11"/>
    </row>
    <row r="673" spans="1:27" ht="12.75" customHeight="1" x14ac:dyDescent="0.15">
      <c r="A673" s="11"/>
      <c r="B673" s="11"/>
      <c r="C673" s="11"/>
      <c r="D673" s="11"/>
      <c r="E673" s="11"/>
      <c r="F673" s="11"/>
      <c r="G673" s="11"/>
      <c r="H673" s="11"/>
      <c r="I673" s="11"/>
      <c r="J673" s="11"/>
      <c r="K673" s="11"/>
      <c r="L673" s="11"/>
      <c r="M673" s="11"/>
      <c r="N673" s="11"/>
      <c r="O673" s="11"/>
      <c r="P673" s="11"/>
      <c r="Q673" s="11"/>
      <c r="R673" s="11"/>
      <c r="S673" s="11"/>
      <c r="T673" s="11"/>
      <c r="U673" s="11"/>
      <c r="V673" s="11"/>
      <c r="W673" s="11"/>
      <c r="X673" s="11"/>
      <c r="Y673" s="11"/>
      <c r="Z673" s="11"/>
      <c r="AA673" s="11"/>
    </row>
    <row r="674" spans="1:27" ht="12.75" customHeight="1" x14ac:dyDescent="0.15">
      <c r="A674" s="11"/>
      <c r="B674" s="11"/>
      <c r="C674" s="11"/>
      <c r="D674" s="11"/>
      <c r="E674" s="11"/>
      <c r="F674" s="11"/>
      <c r="G674" s="11"/>
      <c r="H674" s="11"/>
      <c r="I674" s="11"/>
      <c r="J674" s="11"/>
      <c r="K674" s="11"/>
      <c r="L674" s="11"/>
      <c r="M674" s="11"/>
      <c r="N674" s="11"/>
      <c r="O674" s="11"/>
      <c r="P674" s="11"/>
      <c r="Q674" s="11"/>
      <c r="R674" s="11"/>
      <c r="S674" s="11"/>
      <c r="T674" s="11"/>
      <c r="U674" s="11"/>
      <c r="V674" s="11"/>
      <c r="W674" s="11"/>
      <c r="X674" s="11"/>
      <c r="Y674" s="11"/>
      <c r="Z674" s="11"/>
      <c r="AA674" s="11"/>
    </row>
    <row r="675" spans="1:27" ht="12.75" customHeight="1" x14ac:dyDescent="0.15">
      <c r="A675" s="11"/>
      <c r="B675" s="11"/>
      <c r="C675" s="11"/>
      <c r="D675" s="11"/>
      <c r="E675" s="11"/>
      <c r="F675" s="11"/>
      <c r="G675" s="11"/>
      <c r="H675" s="11"/>
      <c r="I675" s="11"/>
      <c r="J675" s="11"/>
      <c r="K675" s="11"/>
      <c r="L675" s="11"/>
      <c r="M675" s="11"/>
      <c r="N675" s="11"/>
      <c r="O675" s="11"/>
      <c r="P675" s="11"/>
      <c r="Q675" s="11"/>
      <c r="R675" s="11"/>
      <c r="S675" s="11"/>
      <c r="T675" s="11"/>
      <c r="U675" s="11"/>
      <c r="V675" s="11"/>
      <c r="W675" s="11"/>
      <c r="X675" s="11"/>
      <c r="Y675" s="11"/>
      <c r="Z675" s="11"/>
      <c r="AA675" s="11"/>
    </row>
    <row r="676" spans="1:27" ht="12.75" customHeight="1" x14ac:dyDescent="0.15">
      <c r="A676" s="11"/>
      <c r="B676" s="11"/>
      <c r="C676" s="11"/>
      <c r="D676" s="11"/>
      <c r="E676" s="11"/>
      <c r="F676" s="11"/>
      <c r="G676" s="11"/>
      <c r="H676" s="11"/>
      <c r="I676" s="11"/>
      <c r="J676" s="11"/>
      <c r="K676" s="11"/>
      <c r="L676" s="11"/>
      <c r="M676" s="11"/>
      <c r="N676" s="11"/>
      <c r="O676" s="11"/>
      <c r="P676" s="11"/>
      <c r="Q676" s="11"/>
      <c r="R676" s="11"/>
      <c r="S676" s="11"/>
      <c r="T676" s="11"/>
      <c r="U676" s="11"/>
      <c r="V676" s="11"/>
      <c r="W676" s="11"/>
      <c r="X676" s="11"/>
      <c r="Y676" s="11"/>
      <c r="Z676" s="11"/>
      <c r="AA676" s="11"/>
    </row>
    <row r="677" spans="1:27" ht="12.75" customHeight="1" x14ac:dyDescent="0.15">
      <c r="A677" s="11"/>
      <c r="B677" s="11"/>
      <c r="C677" s="11"/>
      <c r="D677" s="11"/>
      <c r="E677" s="11"/>
      <c r="F677" s="11"/>
      <c r="G677" s="11"/>
      <c r="H677" s="11"/>
      <c r="I677" s="11"/>
      <c r="J677" s="11"/>
      <c r="K677" s="11"/>
      <c r="L677" s="11"/>
      <c r="M677" s="11"/>
      <c r="N677" s="11"/>
      <c r="O677" s="11"/>
      <c r="P677" s="11"/>
      <c r="Q677" s="11"/>
      <c r="R677" s="11"/>
      <c r="S677" s="11"/>
      <c r="T677" s="11"/>
      <c r="U677" s="11"/>
      <c r="V677" s="11"/>
      <c r="W677" s="11"/>
      <c r="X677" s="11"/>
      <c r="Y677" s="11"/>
      <c r="Z677" s="11"/>
      <c r="AA677" s="11"/>
    </row>
    <row r="678" spans="1:27" ht="12.75" customHeight="1" x14ac:dyDescent="0.15">
      <c r="A678" s="11"/>
      <c r="B678" s="11"/>
      <c r="C678" s="11"/>
      <c r="D678" s="11"/>
      <c r="E678" s="11"/>
      <c r="F678" s="11"/>
      <c r="G678" s="11"/>
      <c r="H678" s="11"/>
      <c r="I678" s="11"/>
      <c r="J678" s="11"/>
      <c r="K678" s="11"/>
      <c r="L678" s="11"/>
      <c r="M678" s="11"/>
      <c r="N678" s="11"/>
      <c r="O678" s="11"/>
      <c r="P678" s="11"/>
      <c r="Q678" s="11"/>
      <c r="R678" s="11"/>
      <c r="S678" s="11"/>
      <c r="T678" s="11"/>
      <c r="U678" s="11"/>
      <c r="V678" s="11"/>
      <c r="W678" s="11"/>
      <c r="X678" s="11"/>
      <c r="Y678" s="11"/>
      <c r="Z678" s="11"/>
      <c r="AA678" s="11"/>
    </row>
    <row r="679" spans="1:27" ht="12.75" customHeight="1" x14ac:dyDescent="0.15">
      <c r="A679" s="11"/>
      <c r="B679" s="11"/>
      <c r="C679" s="11"/>
      <c r="D679" s="11"/>
      <c r="E679" s="11"/>
      <c r="F679" s="11"/>
      <c r="G679" s="11"/>
      <c r="H679" s="11"/>
      <c r="I679" s="11"/>
      <c r="J679" s="11"/>
      <c r="K679" s="11"/>
      <c r="L679" s="11"/>
      <c r="M679" s="11"/>
      <c r="N679" s="11"/>
      <c r="O679" s="11"/>
      <c r="P679" s="11"/>
      <c r="Q679" s="11"/>
      <c r="R679" s="11"/>
      <c r="S679" s="11"/>
      <c r="T679" s="11"/>
      <c r="U679" s="11"/>
      <c r="V679" s="11"/>
      <c r="W679" s="11"/>
      <c r="X679" s="11"/>
      <c r="Y679" s="11"/>
      <c r="Z679" s="11"/>
      <c r="AA679" s="11"/>
    </row>
    <row r="680" spans="1:27" ht="12.75" customHeight="1" x14ac:dyDescent="0.15">
      <c r="A680" s="11"/>
      <c r="B680" s="11"/>
      <c r="C680" s="11"/>
      <c r="D680" s="11"/>
      <c r="E680" s="11"/>
      <c r="F680" s="11"/>
      <c r="G680" s="11"/>
      <c r="H680" s="11"/>
      <c r="I680" s="11"/>
      <c r="J680" s="11"/>
      <c r="K680" s="11"/>
      <c r="L680" s="11"/>
      <c r="M680" s="11"/>
      <c r="N680" s="11"/>
      <c r="O680" s="11"/>
      <c r="P680" s="11"/>
      <c r="Q680" s="11"/>
      <c r="R680" s="11"/>
      <c r="S680" s="11"/>
      <c r="T680" s="11"/>
      <c r="U680" s="11"/>
      <c r="V680" s="11"/>
      <c r="W680" s="11"/>
      <c r="X680" s="11"/>
      <c r="Y680" s="11"/>
      <c r="Z680" s="11"/>
      <c r="AA680" s="11"/>
    </row>
    <row r="681" spans="1:27" ht="12.75" customHeight="1" x14ac:dyDescent="0.15">
      <c r="A681" s="11"/>
      <c r="B681" s="11"/>
      <c r="C681" s="11"/>
      <c r="D681" s="11"/>
      <c r="E681" s="11"/>
      <c r="F681" s="11"/>
      <c r="G681" s="11"/>
      <c r="H681" s="11"/>
      <c r="I681" s="11"/>
      <c r="J681" s="11"/>
      <c r="K681" s="11"/>
      <c r="L681" s="11"/>
      <c r="M681" s="11"/>
      <c r="N681" s="11"/>
      <c r="O681" s="11"/>
      <c r="P681" s="11"/>
      <c r="Q681" s="11"/>
      <c r="R681" s="11"/>
      <c r="S681" s="11"/>
      <c r="T681" s="11"/>
      <c r="U681" s="11"/>
      <c r="V681" s="11"/>
      <c r="W681" s="11"/>
      <c r="X681" s="11"/>
      <c r="Y681" s="11"/>
      <c r="Z681" s="11"/>
      <c r="AA681" s="11"/>
    </row>
    <row r="682" spans="1:27" ht="12.75" customHeight="1" x14ac:dyDescent="0.15">
      <c r="A682" s="11"/>
      <c r="B682" s="11"/>
      <c r="C682" s="11"/>
      <c r="D682" s="11"/>
      <c r="E682" s="11"/>
      <c r="F682" s="11"/>
      <c r="G682" s="11"/>
      <c r="H682" s="11"/>
      <c r="I682" s="11"/>
      <c r="J682" s="11"/>
      <c r="K682" s="11"/>
      <c r="L682" s="11"/>
      <c r="M682" s="11"/>
      <c r="N682" s="11"/>
      <c r="O682" s="11"/>
      <c r="P682" s="11"/>
      <c r="Q682" s="11"/>
      <c r="R682" s="11"/>
      <c r="S682" s="11"/>
      <c r="T682" s="11"/>
      <c r="U682" s="11"/>
      <c r="V682" s="11"/>
      <c r="W682" s="11"/>
      <c r="X682" s="11"/>
      <c r="Y682" s="11"/>
      <c r="Z682" s="11"/>
      <c r="AA682" s="11"/>
    </row>
    <row r="683" spans="1:27" ht="12.75" customHeight="1" x14ac:dyDescent="0.15">
      <c r="A683" s="11"/>
      <c r="B683" s="11"/>
      <c r="C683" s="11"/>
      <c r="D683" s="11"/>
      <c r="E683" s="11"/>
      <c r="F683" s="11"/>
      <c r="G683" s="11"/>
      <c r="H683" s="11"/>
      <c r="I683" s="11"/>
      <c r="J683" s="11"/>
      <c r="K683" s="11"/>
      <c r="L683" s="11"/>
      <c r="M683" s="11"/>
      <c r="N683" s="11"/>
      <c r="O683" s="11"/>
      <c r="P683" s="11"/>
      <c r="Q683" s="11"/>
      <c r="R683" s="11"/>
      <c r="S683" s="11"/>
      <c r="T683" s="11"/>
      <c r="U683" s="11"/>
      <c r="V683" s="11"/>
      <c r="W683" s="11"/>
      <c r="X683" s="11"/>
      <c r="Y683" s="11"/>
      <c r="Z683" s="11"/>
      <c r="AA683" s="11"/>
    </row>
    <row r="684" spans="1:27" ht="12.75" customHeight="1" x14ac:dyDescent="0.15">
      <c r="A684" s="11"/>
      <c r="B684" s="11"/>
      <c r="C684" s="11"/>
      <c r="D684" s="11"/>
      <c r="E684" s="11"/>
      <c r="F684" s="11"/>
      <c r="G684" s="11"/>
      <c r="H684" s="11"/>
      <c r="I684" s="11"/>
      <c r="J684" s="11"/>
      <c r="K684" s="11"/>
      <c r="L684" s="11"/>
      <c r="M684" s="11"/>
      <c r="N684" s="11"/>
      <c r="O684" s="11"/>
      <c r="P684" s="11"/>
      <c r="Q684" s="11"/>
      <c r="R684" s="11"/>
      <c r="S684" s="11"/>
      <c r="T684" s="11"/>
      <c r="U684" s="11"/>
      <c r="V684" s="11"/>
      <c r="W684" s="11"/>
      <c r="X684" s="11"/>
      <c r="Y684" s="11"/>
      <c r="Z684" s="11"/>
      <c r="AA684" s="11"/>
    </row>
    <row r="685" spans="1:27" ht="12.75" customHeight="1" x14ac:dyDescent="0.15">
      <c r="A685" s="11"/>
      <c r="B685" s="11"/>
      <c r="C685" s="11"/>
      <c r="D685" s="11"/>
      <c r="E685" s="11"/>
      <c r="F685" s="11"/>
      <c r="G685" s="11"/>
      <c r="H685" s="11"/>
      <c r="I685" s="11"/>
      <c r="J685" s="11"/>
      <c r="K685" s="11"/>
      <c r="L685" s="11"/>
      <c r="M685" s="11"/>
      <c r="N685" s="11"/>
      <c r="O685" s="11"/>
      <c r="P685" s="11"/>
      <c r="Q685" s="11"/>
      <c r="R685" s="11"/>
      <c r="S685" s="11"/>
      <c r="T685" s="11"/>
      <c r="U685" s="11"/>
      <c r="V685" s="11"/>
      <c r="W685" s="11"/>
      <c r="X685" s="11"/>
      <c r="Y685" s="11"/>
      <c r="Z685" s="11"/>
      <c r="AA685" s="11"/>
    </row>
    <row r="686" spans="1:27" ht="12.75" customHeight="1" x14ac:dyDescent="0.15">
      <c r="A686" s="11"/>
      <c r="B686" s="11"/>
      <c r="C686" s="11"/>
      <c r="D686" s="11"/>
      <c r="E686" s="11"/>
      <c r="F686" s="11"/>
      <c r="G686" s="11"/>
      <c r="H686" s="11"/>
      <c r="I686" s="11"/>
      <c r="J686" s="11"/>
      <c r="K686" s="11"/>
      <c r="L686" s="11"/>
      <c r="M686" s="11"/>
      <c r="N686" s="11"/>
      <c r="O686" s="11"/>
      <c r="P686" s="11"/>
      <c r="Q686" s="11"/>
      <c r="R686" s="11"/>
      <c r="S686" s="11"/>
      <c r="T686" s="11"/>
      <c r="U686" s="11"/>
      <c r="V686" s="11"/>
      <c r="W686" s="11"/>
      <c r="X686" s="11"/>
      <c r="Y686" s="11"/>
      <c r="Z686" s="11"/>
      <c r="AA686" s="11"/>
    </row>
    <row r="687" spans="1:27" ht="12.75" customHeight="1" x14ac:dyDescent="0.15">
      <c r="A687" s="11"/>
      <c r="B687" s="11"/>
      <c r="C687" s="11"/>
      <c r="D687" s="11"/>
      <c r="E687" s="11"/>
      <c r="F687" s="11"/>
      <c r="G687" s="11"/>
      <c r="H687" s="11"/>
      <c r="I687" s="11"/>
      <c r="J687" s="11"/>
      <c r="K687" s="11"/>
      <c r="L687" s="11"/>
      <c r="M687" s="11"/>
      <c r="N687" s="11"/>
      <c r="O687" s="11"/>
      <c r="P687" s="11"/>
      <c r="Q687" s="11"/>
      <c r="R687" s="11"/>
      <c r="S687" s="11"/>
      <c r="T687" s="11"/>
      <c r="U687" s="11"/>
      <c r="V687" s="11"/>
      <c r="W687" s="11"/>
      <c r="X687" s="11"/>
      <c r="Y687" s="11"/>
      <c r="Z687" s="11"/>
      <c r="AA687" s="11"/>
    </row>
    <row r="688" spans="1:27" ht="12.75" customHeight="1" x14ac:dyDescent="0.15">
      <c r="A688" s="11"/>
      <c r="B688" s="11"/>
      <c r="C688" s="11"/>
      <c r="D688" s="11"/>
      <c r="E688" s="11"/>
      <c r="F688" s="11"/>
      <c r="G688" s="11"/>
      <c r="H688" s="11"/>
      <c r="I688" s="11"/>
      <c r="J688" s="11"/>
      <c r="K688" s="11"/>
      <c r="L688" s="11"/>
      <c r="M688" s="11"/>
      <c r="N688" s="11"/>
      <c r="O688" s="11"/>
      <c r="P688" s="11"/>
      <c r="Q688" s="11"/>
      <c r="R688" s="11"/>
      <c r="S688" s="11"/>
      <c r="T688" s="11"/>
      <c r="U688" s="11"/>
      <c r="V688" s="11"/>
      <c r="W688" s="11"/>
      <c r="X688" s="11"/>
      <c r="Y688" s="11"/>
      <c r="Z688" s="11"/>
      <c r="AA688" s="11"/>
    </row>
    <row r="689" spans="1:27" ht="12.75" customHeight="1" x14ac:dyDescent="0.15">
      <c r="A689" s="11"/>
      <c r="B689" s="11"/>
      <c r="C689" s="11"/>
      <c r="D689" s="11"/>
      <c r="E689" s="11"/>
      <c r="F689" s="11"/>
      <c r="G689" s="11"/>
      <c r="H689" s="11"/>
      <c r="I689" s="11"/>
      <c r="J689" s="11"/>
      <c r="K689" s="11"/>
      <c r="L689" s="11"/>
      <c r="M689" s="11"/>
      <c r="N689" s="11"/>
      <c r="O689" s="11"/>
      <c r="P689" s="11"/>
      <c r="Q689" s="11"/>
      <c r="R689" s="11"/>
      <c r="S689" s="11"/>
      <c r="T689" s="11"/>
      <c r="U689" s="11"/>
      <c r="V689" s="11"/>
      <c r="W689" s="11"/>
      <c r="X689" s="11"/>
      <c r="Y689" s="11"/>
      <c r="Z689" s="11"/>
      <c r="AA689" s="11"/>
    </row>
    <row r="690" spans="1:27" ht="12.75" customHeight="1" x14ac:dyDescent="0.15">
      <c r="A690" s="11"/>
      <c r="B690" s="11"/>
      <c r="C690" s="11"/>
      <c r="D690" s="11"/>
      <c r="E690" s="11"/>
      <c r="F690" s="11"/>
      <c r="G690" s="11"/>
      <c r="H690" s="11"/>
      <c r="I690" s="11"/>
      <c r="J690" s="11"/>
      <c r="K690" s="11"/>
      <c r="L690" s="11"/>
      <c r="M690" s="11"/>
      <c r="N690" s="11"/>
      <c r="O690" s="11"/>
      <c r="P690" s="11"/>
      <c r="Q690" s="11"/>
      <c r="R690" s="11"/>
      <c r="S690" s="11"/>
      <c r="T690" s="11"/>
      <c r="U690" s="11"/>
      <c r="V690" s="11"/>
      <c r="W690" s="11"/>
      <c r="X690" s="11"/>
      <c r="Y690" s="11"/>
      <c r="Z690" s="11"/>
      <c r="AA690" s="11"/>
    </row>
    <row r="691" spans="1:27" ht="12.75" customHeight="1" x14ac:dyDescent="0.15">
      <c r="A691" s="11"/>
      <c r="B691" s="11"/>
      <c r="C691" s="11"/>
      <c r="D691" s="11"/>
      <c r="E691" s="11"/>
      <c r="F691" s="11"/>
      <c r="G691" s="11"/>
      <c r="H691" s="11"/>
      <c r="I691" s="11"/>
      <c r="J691" s="11"/>
      <c r="K691" s="11"/>
      <c r="L691" s="11"/>
      <c r="M691" s="11"/>
      <c r="N691" s="11"/>
      <c r="O691" s="11"/>
      <c r="P691" s="11"/>
      <c r="Q691" s="11"/>
      <c r="R691" s="11"/>
      <c r="S691" s="11"/>
      <c r="T691" s="11"/>
      <c r="U691" s="11"/>
      <c r="V691" s="11"/>
      <c r="W691" s="11"/>
      <c r="X691" s="11"/>
      <c r="Y691" s="11"/>
      <c r="Z691" s="11"/>
      <c r="AA691" s="11"/>
    </row>
    <row r="692" spans="1:27" ht="12.75" customHeight="1" x14ac:dyDescent="0.15">
      <c r="A692" s="11"/>
      <c r="B692" s="11"/>
      <c r="C692" s="11"/>
      <c r="D692" s="11"/>
      <c r="E692" s="11"/>
      <c r="F692" s="11"/>
      <c r="G692" s="11"/>
      <c r="H692" s="11"/>
      <c r="I692" s="11"/>
      <c r="J692" s="11"/>
      <c r="K692" s="11"/>
      <c r="L692" s="11"/>
      <c r="M692" s="11"/>
      <c r="N692" s="11"/>
      <c r="O692" s="11"/>
      <c r="P692" s="11"/>
      <c r="Q692" s="11"/>
      <c r="R692" s="11"/>
      <c r="S692" s="11"/>
      <c r="T692" s="11"/>
      <c r="U692" s="11"/>
      <c r="V692" s="11"/>
      <c r="W692" s="11"/>
      <c r="X692" s="11"/>
      <c r="Y692" s="11"/>
      <c r="Z692" s="11"/>
      <c r="AA692" s="11"/>
    </row>
    <row r="693" spans="1:27" ht="12.75" customHeight="1" x14ac:dyDescent="0.15">
      <c r="A693" s="11"/>
      <c r="B693" s="11"/>
      <c r="C693" s="11"/>
      <c r="D693" s="11"/>
      <c r="E693" s="11"/>
      <c r="F693" s="11"/>
      <c r="G693" s="11"/>
      <c r="H693" s="11"/>
      <c r="I693" s="11"/>
      <c r="J693" s="11"/>
      <c r="K693" s="11"/>
      <c r="L693" s="11"/>
      <c r="M693" s="11"/>
      <c r="N693" s="11"/>
      <c r="O693" s="11"/>
      <c r="P693" s="11"/>
      <c r="Q693" s="11"/>
      <c r="R693" s="11"/>
      <c r="S693" s="11"/>
      <c r="T693" s="11"/>
      <c r="U693" s="11"/>
      <c r="V693" s="11"/>
      <c r="W693" s="11"/>
      <c r="X693" s="11"/>
      <c r="Y693" s="11"/>
      <c r="Z693" s="11"/>
      <c r="AA693" s="11"/>
    </row>
    <row r="694" spans="1:27" ht="12.75" customHeight="1" x14ac:dyDescent="0.15">
      <c r="A694" s="11"/>
      <c r="B694" s="11"/>
      <c r="C694" s="11"/>
      <c r="D694" s="11"/>
      <c r="E694" s="11"/>
      <c r="F694" s="11"/>
      <c r="G694" s="11"/>
      <c r="H694" s="11"/>
      <c r="I694" s="11"/>
      <c r="J694" s="11"/>
      <c r="K694" s="11"/>
      <c r="L694" s="11"/>
      <c r="M694" s="11"/>
      <c r="N694" s="11"/>
      <c r="O694" s="11"/>
      <c r="P694" s="11"/>
      <c r="Q694" s="11"/>
      <c r="R694" s="11"/>
      <c r="S694" s="11"/>
      <c r="T694" s="11"/>
      <c r="U694" s="11"/>
      <c r="V694" s="11"/>
      <c r="W694" s="11"/>
      <c r="X694" s="11"/>
      <c r="Y694" s="11"/>
      <c r="Z694" s="11"/>
      <c r="AA694" s="11"/>
    </row>
    <row r="695" spans="1:27" ht="12.75" customHeight="1" x14ac:dyDescent="0.15">
      <c r="A695" s="11"/>
      <c r="B695" s="11"/>
      <c r="C695" s="11"/>
      <c r="D695" s="11"/>
      <c r="E695" s="11"/>
      <c r="F695" s="11"/>
      <c r="G695" s="11"/>
      <c r="H695" s="11"/>
      <c r="I695" s="11"/>
      <c r="J695" s="11"/>
      <c r="K695" s="11"/>
      <c r="L695" s="11"/>
      <c r="M695" s="11"/>
      <c r="N695" s="11"/>
      <c r="O695" s="11"/>
      <c r="P695" s="11"/>
      <c r="Q695" s="11"/>
      <c r="R695" s="11"/>
      <c r="S695" s="11"/>
      <c r="T695" s="11"/>
      <c r="U695" s="11"/>
      <c r="V695" s="11"/>
      <c r="W695" s="11"/>
      <c r="X695" s="11"/>
      <c r="Y695" s="11"/>
      <c r="Z695" s="11"/>
      <c r="AA695" s="11"/>
    </row>
    <row r="696" spans="1:27" ht="12.75" customHeight="1" x14ac:dyDescent="0.15">
      <c r="A696" s="11"/>
      <c r="B696" s="11"/>
      <c r="C696" s="11"/>
      <c r="D696" s="11"/>
      <c r="E696" s="11"/>
      <c r="F696" s="11"/>
      <c r="G696" s="11"/>
      <c r="H696" s="11"/>
      <c r="I696" s="11"/>
      <c r="J696" s="11"/>
      <c r="K696" s="11"/>
      <c r="L696" s="11"/>
      <c r="M696" s="11"/>
      <c r="N696" s="11"/>
      <c r="O696" s="11"/>
      <c r="P696" s="11"/>
      <c r="Q696" s="11"/>
      <c r="R696" s="11"/>
      <c r="S696" s="11"/>
      <c r="T696" s="11"/>
      <c r="U696" s="11"/>
      <c r="V696" s="11"/>
      <c r="W696" s="11"/>
      <c r="X696" s="11"/>
      <c r="Y696" s="11"/>
      <c r="Z696" s="11"/>
      <c r="AA696" s="11"/>
    </row>
    <row r="697" spans="1:27" ht="12.75" customHeight="1" x14ac:dyDescent="0.15">
      <c r="A697" s="11"/>
      <c r="B697" s="11"/>
      <c r="C697" s="11"/>
      <c r="D697" s="11"/>
      <c r="E697" s="11"/>
      <c r="F697" s="11"/>
      <c r="G697" s="11"/>
      <c r="H697" s="11"/>
      <c r="I697" s="11"/>
      <c r="J697" s="11"/>
      <c r="K697" s="11"/>
      <c r="L697" s="11"/>
      <c r="M697" s="11"/>
      <c r="N697" s="11"/>
      <c r="O697" s="11"/>
      <c r="P697" s="11"/>
      <c r="Q697" s="11"/>
      <c r="R697" s="11"/>
      <c r="S697" s="11"/>
      <c r="T697" s="11"/>
      <c r="U697" s="11"/>
      <c r="V697" s="11"/>
      <c r="W697" s="11"/>
      <c r="X697" s="11"/>
      <c r="Y697" s="11"/>
      <c r="Z697" s="11"/>
      <c r="AA697" s="11"/>
    </row>
    <row r="698" spans="1:27" ht="12.75" customHeight="1" x14ac:dyDescent="0.15">
      <c r="A698" s="11"/>
      <c r="B698" s="11"/>
      <c r="C698" s="11"/>
      <c r="D698" s="11"/>
      <c r="E698" s="11"/>
      <c r="F698" s="11"/>
      <c r="G698" s="11"/>
      <c r="H698" s="11"/>
      <c r="I698" s="11"/>
      <c r="J698" s="11"/>
      <c r="K698" s="11"/>
      <c r="L698" s="11"/>
      <c r="M698" s="11"/>
      <c r="N698" s="11"/>
      <c r="O698" s="11"/>
      <c r="P698" s="11"/>
      <c r="Q698" s="11"/>
      <c r="R698" s="11"/>
      <c r="S698" s="11"/>
      <c r="T698" s="11"/>
      <c r="U698" s="11"/>
      <c r="V698" s="11"/>
      <c r="W698" s="11"/>
      <c r="X698" s="11"/>
      <c r="Y698" s="11"/>
      <c r="Z698" s="11"/>
      <c r="AA698" s="11"/>
    </row>
    <row r="699" spans="1:27" ht="12.75" customHeight="1" x14ac:dyDescent="0.15">
      <c r="A699" s="11"/>
      <c r="B699" s="11"/>
      <c r="C699" s="11"/>
      <c r="D699" s="11"/>
      <c r="E699" s="11"/>
      <c r="F699" s="11"/>
      <c r="G699" s="11"/>
      <c r="H699" s="11"/>
      <c r="I699" s="11"/>
      <c r="J699" s="11"/>
      <c r="K699" s="11"/>
      <c r="L699" s="11"/>
      <c r="M699" s="11"/>
      <c r="N699" s="11"/>
      <c r="O699" s="11"/>
      <c r="P699" s="11"/>
      <c r="Q699" s="11"/>
      <c r="R699" s="11"/>
      <c r="S699" s="11"/>
      <c r="T699" s="11"/>
      <c r="U699" s="11"/>
      <c r="V699" s="11"/>
      <c r="W699" s="11"/>
      <c r="X699" s="11"/>
      <c r="Y699" s="11"/>
      <c r="Z699" s="11"/>
      <c r="AA699" s="11"/>
    </row>
    <row r="700" spans="1:27" ht="12.75" customHeight="1" x14ac:dyDescent="0.15">
      <c r="A700" s="11"/>
      <c r="B700" s="11"/>
      <c r="C700" s="11"/>
      <c r="D700" s="11"/>
      <c r="E700" s="11"/>
      <c r="F700" s="11"/>
      <c r="G700" s="11"/>
      <c r="H700" s="11"/>
      <c r="I700" s="11"/>
      <c r="J700" s="11"/>
      <c r="K700" s="11"/>
      <c r="L700" s="11"/>
      <c r="M700" s="11"/>
      <c r="N700" s="11"/>
      <c r="O700" s="11"/>
      <c r="P700" s="11"/>
      <c r="Q700" s="11"/>
      <c r="R700" s="11"/>
      <c r="S700" s="11"/>
      <c r="T700" s="11"/>
      <c r="U700" s="11"/>
      <c r="V700" s="11"/>
      <c r="W700" s="11"/>
      <c r="X700" s="11"/>
      <c r="Y700" s="11"/>
      <c r="Z700" s="11"/>
      <c r="AA700" s="11"/>
    </row>
    <row r="701" spans="1:27" ht="12.75" customHeight="1" x14ac:dyDescent="0.15">
      <c r="A701" s="11"/>
      <c r="B701" s="11"/>
      <c r="C701" s="11"/>
      <c r="D701" s="11"/>
      <c r="E701" s="11"/>
      <c r="F701" s="11"/>
      <c r="G701" s="11"/>
      <c r="H701" s="11"/>
      <c r="I701" s="11"/>
      <c r="J701" s="11"/>
      <c r="K701" s="11"/>
      <c r="L701" s="11"/>
      <c r="M701" s="11"/>
      <c r="N701" s="11"/>
      <c r="O701" s="11"/>
      <c r="P701" s="11"/>
      <c r="Q701" s="11"/>
      <c r="R701" s="11"/>
      <c r="S701" s="11"/>
      <c r="T701" s="11"/>
      <c r="U701" s="11"/>
      <c r="V701" s="11"/>
      <c r="W701" s="11"/>
      <c r="X701" s="11"/>
      <c r="Y701" s="11"/>
      <c r="Z701" s="11"/>
      <c r="AA701" s="11"/>
    </row>
    <row r="702" spans="1:27" ht="12.75" customHeight="1" x14ac:dyDescent="0.15">
      <c r="A702" s="11"/>
      <c r="B702" s="11"/>
      <c r="C702" s="11"/>
      <c r="D702" s="11"/>
      <c r="E702" s="11"/>
      <c r="F702" s="11"/>
      <c r="G702" s="11"/>
      <c r="H702" s="11"/>
      <c r="I702" s="11"/>
      <c r="J702" s="11"/>
      <c r="K702" s="11"/>
      <c r="L702" s="11"/>
      <c r="M702" s="11"/>
      <c r="N702" s="11"/>
      <c r="O702" s="11"/>
      <c r="P702" s="11"/>
      <c r="Q702" s="11"/>
      <c r="R702" s="11"/>
      <c r="S702" s="11"/>
      <c r="T702" s="11"/>
      <c r="U702" s="11"/>
      <c r="V702" s="11"/>
      <c r="W702" s="11"/>
      <c r="X702" s="11"/>
      <c r="Y702" s="11"/>
      <c r="Z702" s="11"/>
      <c r="AA702" s="11"/>
    </row>
    <row r="703" spans="1:27" ht="12.75" customHeight="1" x14ac:dyDescent="0.15">
      <c r="A703" s="11"/>
      <c r="B703" s="11"/>
      <c r="C703" s="11"/>
      <c r="D703" s="11"/>
      <c r="E703" s="11"/>
      <c r="F703" s="11"/>
      <c r="G703" s="11"/>
      <c r="H703" s="11"/>
      <c r="I703" s="11"/>
      <c r="J703" s="11"/>
      <c r="K703" s="11"/>
      <c r="L703" s="11"/>
      <c r="M703" s="11"/>
      <c r="N703" s="11"/>
      <c r="O703" s="11"/>
      <c r="P703" s="11"/>
      <c r="Q703" s="11"/>
      <c r="R703" s="11"/>
      <c r="S703" s="11"/>
      <c r="T703" s="11"/>
      <c r="U703" s="11"/>
      <c r="V703" s="11"/>
      <c r="W703" s="11"/>
      <c r="X703" s="11"/>
      <c r="Y703" s="11"/>
      <c r="Z703" s="11"/>
      <c r="AA703" s="11"/>
    </row>
    <row r="704" spans="1:27" ht="12.75" customHeight="1" x14ac:dyDescent="0.15">
      <c r="A704" s="11"/>
      <c r="B704" s="11"/>
      <c r="C704" s="11"/>
      <c r="D704" s="11"/>
      <c r="E704" s="11"/>
      <c r="F704" s="11"/>
      <c r="G704" s="11"/>
      <c r="H704" s="11"/>
      <c r="I704" s="11"/>
      <c r="J704" s="11"/>
      <c r="K704" s="11"/>
      <c r="L704" s="11"/>
      <c r="M704" s="11"/>
      <c r="N704" s="11"/>
      <c r="O704" s="11"/>
      <c r="P704" s="11"/>
      <c r="Q704" s="11"/>
      <c r="R704" s="11"/>
      <c r="S704" s="11"/>
      <c r="T704" s="11"/>
      <c r="U704" s="11"/>
      <c r="V704" s="11"/>
      <c r="W704" s="11"/>
      <c r="X704" s="11"/>
      <c r="Y704" s="11"/>
      <c r="Z704" s="11"/>
      <c r="AA704" s="11"/>
    </row>
    <row r="705" spans="1:27" ht="12.75" customHeight="1" x14ac:dyDescent="0.15">
      <c r="A705" s="11"/>
      <c r="B705" s="11"/>
      <c r="C705" s="11"/>
      <c r="D705" s="11"/>
      <c r="E705" s="11"/>
      <c r="F705" s="11"/>
      <c r="G705" s="11"/>
      <c r="H705" s="11"/>
      <c r="I705" s="11"/>
      <c r="J705" s="11"/>
      <c r="K705" s="11"/>
      <c r="L705" s="11"/>
      <c r="M705" s="11"/>
      <c r="N705" s="11"/>
      <c r="O705" s="11"/>
      <c r="P705" s="11"/>
      <c r="Q705" s="11"/>
      <c r="R705" s="11"/>
      <c r="S705" s="11"/>
      <c r="T705" s="11"/>
      <c r="U705" s="11"/>
      <c r="V705" s="11"/>
      <c r="W705" s="11"/>
      <c r="X705" s="11"/>
      <c r="Y705" s="11"/>
      <c r="Z705" s="11"/>
      <c r="AA705" s="11"/>
    </row>
    <row r="706" spans="1:27" ht="12.75" customHeight="1" x14ac:dyDescent="0.15">
      <c r="A706" s="11"/>
      <c r="B706" s="11"/>
      <c r="C706" s="11"/>
      <c r="D706" s="11"/>
      <c r="E706" s="11"/>
      <c r="F706" s="11"/>
      <c r="G706" s="11"/>
      <c r="H706" s="11"/>
      <c r="I706" s="11"/>
      <c r="J706" s="11"/>
      <c r="K706" s="11"/>
      <c r="L706" s="11"/>
      <c r="M706" s="11"/>
      <c r="N706" s="11"/>
      <c r="O706" s="11"/>
      <c r="P706" s="11"/>
      <c r="Q706" s="11"/>
      <c r="R706" s="11"/>
      <c r="S706" s="11"/>
      <c r="T706" s="11"/>
      <c r="U706" s="11"/>
      <c r="V706" s="11"/>
      <c r="W706" s="11"/>
      <c r="X706" s="11"/>
      <c r="Y706" s="11"/>
      <c r="Z706" s="11"/>
      <c r="AA706" s="11"/>
    </row>
    <row r="707" spans="1:27" ht="12.75" customHeight="1" x14ac:dyDescent="0.15">
      <c r="A707" s="11"/>
      <c r="B707" s="11"/>
      <c r="C707" s="11"/>
      <c r="D707" s="11"/>
      <c r="E707" s="11"/>
      <c r="F707" s="11"/>
      <c r="G707" s="11"/>
      <c r="H707" s="11"/>
      <c r="I707" s="11"/>
      <c r="J707" s="11"/>
      <c r="K707" s="11"/>
      <c r="L707" s="11"/>
      <c r="M707" s="11"/>
      <c r="N707" s="11"/>
      <c r="O707" s="11"/>
      <c r="P707" s="11"/>
      <c r="Q707" s="11"/>
      <c r="R707" s="11"/>
      <c r="S707" s="11"/>
      <c r="T707" s="11"/>
      <c r="U707" s="11"/>
      <c r="V707" s="11"/>
      <c r="W707" s="11"/>
      <c r="X707" s="11"/>
      <c r="Y707" s="11"/>
      <c r="Z707" s="11"/>
      <c r="AA707" s="11"/>
    </row>
    <row r="708" spans="1:27" ht="12.75" customHeight="1" x14ac:dyDescent="0.15">
      <c r="A708" s="11"/>
      <c r="B708" s="11"/>
      <c r="C708" s="11"/>
      <c r="D708" s="11"/>
      <c r="E708" s="11"/>
      <c r="F708" s="11"/>
      <c r="G708" s="11"/>
      <c r="H708" s="11"/>
      <c r="I708" s="11"/>
      <c r="J708" s="11"/>
      <c r="K708" s="11"/>
      <c r="L708" s="11"/>
      <c r="M708" s="11"/>
      <c r="N708" s="11"/>
      <c r="O708" s="11"/>
      <c r="P708" s="11"/>
      <c r="Q708" s="11"/>
      <c r="R708" s="11"/>
      <c r="S708" s="11"/>
      <c r="T708" s="11"/>
      <c r="U708" s="11"/>
      <c r="V708" s="11"/>
      <c r="W708" s="11"/>
      <c r="X708" s="11"/>
      <c r="Y708" s="11"/>
      <c r="Z708" s="11"/>
      <c r="AA708" s="11"/>
    </row>
    <row r="709" spans="1:27" ht="12.75" customHeight="1" x14ac:dyDescent="0.15">
      <c r="A709" s="11"/>
      <c r="B709" s="11"/>
      <c r="C709" s="11"/>
      <c r="D709" s="11"/>
      <c r="E709" s="11"/>
      <c r="F709" s="11"/>
      <c r="G709" s="11"/>
      <c r="H709" s="11"/>
      <c r="I709" s="11"/>
      <c r="J709" s="11"/>
      <c r="K709" s="11"/>
      <c r="L709" s="11"/>
      <c r="M709" s="11"/>
      <c r="N709" s="11"/>
      <c r="O709" s="11"/>
      <c r="P709" s="11"/>
      <c r="Q709" s="11"/>
      <c r="R709" s="11"/>
      <c r="S709" s="11"/>
      <c r="T709" s="11"/>
      <c r="U709" s="11"/>
      <c r="V709" s="11"/>
      <c r="W709" s="11"/>
      <c r="X709" s="11"/>
      <c r="Y709" s="11"/>
      <c r="Z709" s="11"/>
      <c r="AA709" s="11"/>
    </row>
    <row r="710" spans="1:27" ht="12.75" customHeight="1" x14ac:dyDescent="0.15">
      <c r="A710" s="11"/>
      <c r="B710" s="11"/>
      <c r="C710" s="11"/>
      <c r="D710" s="11"/>
      <c r="E710" s="11"/>
      <c r="F710" s="11"/>
      <c r="G710" s="11"/>
      <c r="H710" s="11"/>
      <c r="I710" s="11"/>
      <c r="J710" s="11"/>
      <c r="K710" s="11"/>
      <c r="L710" s="11"/>
      <c r="M710" s="11"/>
      <c r="N710" s="11"/>
      <c r="O710" s="11"/>
      <c r="P710" s="11"/>
      <c r="Q710" s="11"/>
      <c r="R710" s="11"/>
      <c r="S710" s="11"/>
      <c r="T710" s="11"/>
      <c r="U710" s="11"/>
      <c r="V710" s="11"/>
      <c r="W710" s="11"/>
      <c r="X710" s="11"/>
      <c r="Y710" s="11"/>
      <c r="Z710" s="11"/>
      <c r="AA710" s="11"/>
    </row>
    <row r="711" spans="1:27" ht="12.75" customHeight="1" x14ac:dyDescent="0.15">
      <c r="A711" s="11"/>
      <c r="B711" s="11"/>
      <c r="C711" s="11"/>
      <c r="D711" s="11"/>
      <c r="E711" s="11"/>
      <c r="F711" s="11"/>
      <c r="G711" s="11"/>
      <c r="H711" s="11"/>
      <c r="I711" s="11"/>
      <c r="J711" s="11"/>
      <c r="K711" s="11"/>
      <c r="L711" s="11"/>
      <c r="M711" s="11"/>
      <c r="N711" s="11"/>
      <c r="O711" s="11"/>
      <c r="P711" s="11"/>
      <c r="Q711" s="11"/>
      <c r="R711" s="11"/>
      <c r="S711" s="11"/>
      <c r="T711" s="11"/>
      <c r="U711" s="11"/>
      <c r="V711" s="11"/>
      <c r="W711" s="11"/>
      <c r="X711" s="11"/>
      <c r="Y711" s="11"/>
      <c r="Z711" s="11"/>
      <c r="AA711" s="11"/>
    </row>
    <row r="712" spans="1:27" ht="12.75" customHeight="1" x14ac:dyDescent="0.15">
      <c r="A712" s="11"/>
      <c r="B712" s="11"/>
      <c r="C712" s="11"/>
      <c r="D712" s="11"/>
      <c r="E712" s="11"/>
      <c r="F712" s="11"/>
      <c r="G712" s="11"/>
      <c r="H712" s="11"/>
      <c r="I712" s="11"/>
      <c r="J712" s="11"/>
      <c r="K712" s="11"/>
      <c r="L712" s="11"/>
      <c r="M712" s="11"/>
      <c r="N712" s="11"/>
      <c r="O712" s="11"/>
      <c r="P712" s="11"/>
      <c r="Q712" s="11"/>
      <c r="R712" s="11"/>
      <c r="S712" s="11"/>
      <c r="T712" s="11"/>
      <c r="U712" s="11"/>
      <c r="V712" s="11"/>
      <c r="W712" s="11"/>
      <c r="X712" s="11"/>
      <c r="Y712" s="11"/>
      <c r="Z712" s="11"/>
      <c r="AA712" s="11"/>
    </row>
    <row r="713" spans="1:27" ht="12.75" customHeight="1" x14ac:dyDescent="0.15">
      <c r="A713" s="11"/>
      <c r="B713" s="11"/>
      <c r="C713" s="11"/>
      <c r="D713" s="11"/>
      <c r="E713" s="11"/>
      <c r="F713" s="11"/>
      <c r="G713" s="11"/>
      <c r="H713" s="11"/>
      <c r="I713" s="11"/>
      <c r="J713" s="11"/>
      <c r="K713" s="11"/>
      <c r="L713" s="11"/>
      <c r="M713" s="11"/>
      <c r="N713" s="11"/>
      <c r="O713" s="11"/>
      <c r="P713" s="11"/>
      <c r="Q713" s="11"/>
      <c r="R713" s="11"/>
      <c r="S713" s="11"/>
      <c r="T713" s="11"/>
      <c r="U713" s="11"/>
      <c r="V713" s="11"/>
      <c r="W713" s="11"/>
      <c r="X713" s="11"/>
      <c r="Y713" s="11"/>
      <c r="Z713" s="11"/>
      <c r="AA713" s="11"/>
    </row>
    <row r="714" spans="1:27" ht="12.75" customHeight="1" x14ac:dyDescent="0.15">
      <c r="A714" s="11"/>
      <c r="B714" s="11"/>
      <c r="C714" s="11"/>
      <c r="D714" s="11"/>
      <c r="E714" s="11"/>
      <c r="F714" s="11"/>
      <c r="G714" s="11"/>
      <c r="H714" s="11"/>
      <c r="I714" s="11"/>
      <c r="J714" s="11"/>
      <c r="K714" s="11"/>
      <c r="L714" s="11"/>
      <c r="M714" s="11"/>
      <c r="N714" s="11"/>
      <c r="O714" s="11"/>
      <c r="P714" s="11"/>
      <c r="Q714" s="11"/>
      <c r="R714" s="11"/>
      <c r="S714" s="11"/>
      <c r="T714" s="11"/>
      <c r="U714" s="11"/>
      <c r="V714" s="11"/>
      <c r="W714" s="11"/>
      <c r="X714" s="11"/>
      <c r="Y714" s="11"/>
      <c r="Z714" s="11"/>
      <c r="AA714" s="11"/>
    </row>
    <row r="715" spans="1:27" ht="12.75" customHeight="1" x14ac:dyDescent="0.15">
      <c r="A715" s="11"/>
      <c r="B715" s="11"/>
      <c r="C715" s="11"/>
      <c r="D715" s="11"/>
      <c r="E715" s="11"/>
      <c r="F715" s="11"/>
      <c r="G715" s="11"/>
      <c r="H715" s="11"/>
      <c r="I715" s="11"/>
      <c r="J715" s="11"/>
      <c r="K715" s="11"/>
      <c r="L715" s="11"/>
      <c r="M715" s="11"/>
      <c r="N715" s="11"/>
      <c r="O715" s="11"/>
      <c r="P715" s="11"/>
      <c r="Q715" s="11"/>
      <c r="R715" s="11"/>
      <c r="S715" s="11"/>
      <c r="T715" s="11"/>
      <c r="U715" s="11"/>
      <c r="V715" s="11"/>
      <c r="W715" s="11"/>
      <c r="X715" s="11"/>
      <c r="Y715" s="11"/>
      <c r="Z715" s="11"/>
      <c r="AA715" s="11"/>
    </row>
    <row r="716" spans="1:27" ht="12.75" customHeight="1" x14ac:dyDescent="0.15">
      <c r="A716" s="11"/>
      <c r="B716" s="11"/>
      <c r="C716" s="11"/>
      <c r="D716" s="11"/>
      <c r="E716" s="11"/>
      <c r="F716" s="11"/>
      <c r="G716" s="11"/>
      <c r="H716" s="11"/>
      <c r="I716" s="11"/>
      <c r="J716" s="11"/>
      <c r="K716" s="11"/>
      <c r="L716" s="11"/>
      <c r="M716" s="11"/>
      <c r="N716" s="11"/>
      <c r="O716" s="11"/>
      <c r="P716" s="11"/>
      <c r="Q716" s="11"/>
      <c r="R716" s="11"/>
      <c r="S716" s="11"/>
      <c r="T716" s="11"/>
      <c r="U716" s="11"/>
      <c r="V716" s="11"/>
      <c r="W716" s="11"/>
      <c r="X716" s="11"/>
      <c r="Y716" s="11"/>
      <c r="Z716" s="11"/>
      <c r="AA716" s="11"/>
    </row>
    <row r="717" spans="1:27" ht="12.75" customHeight="1" x14ac:dyDescent="0.15">
      <c r="A717" s="11"/>
      <c r="B717" s="11"/>
      <c r="C717" s="11"/>
      <c r="D717" s="11"/>
      <c r="E717" s="11"/>
      <c r="F717" s="11"/>
      <c r="G717" s="11"/>
      <c r="H717" s="11"/>
      <c r="I717" s="11"/>
      <c r="J717" s="11"/>
      <c r="K717" s="11"/>
      <c r="L717" s="11"/>
      <c r="M717" s="11"/>
      <c r="N717" s="11"/>
      <c r="O717" s="11"/>
      <c r="P717" s="11"/>
      <c r="Q717" s="11"/>
      <c r="R717" s="11"/>
      <c r="S717" s="11"/>
      <c r="T717" s="11"/>
      <c r="U717" s="11"/>
      <c r="V717" s="11"/>
      <c r="W717" s="11"/>
      <c r="X717" s="11"/>
      <c r="Y717" s="11"/>
      <c r="Z717" s="11"/>
      <c r="AA717" s="11"/>
    </row>
    <row r="718" spans="1:27" ht="12.75" customHeight="1" x14ac:dyDescent="0.15">
      <c r="A718" s="11"/>
      <c r="B718" s="11"/>
      <c r="C718" s="11"/>
      <c r="D718" s="11"/>
      <c r="E718" s="11"/>
      <c r="F718" s="11"/>
      <c r="G718" s="11"/>
      <c r="H718" s="11"/>
      <c r="I718" s="11"/>
      <c r="J718" s="11"/>
      <c r="K718" s="11"/>
      <c r="L718" s="11"/>
      <c r="M718" s="11"/>
      <c r="N718" s="11"/>
      <c r="O718" s="11"/>
      <c r="P718" s="11"/>
      <c r="Q718" s="11"/>
      <c r="R718" s="11"/>
      <c r="S718" s="11"/>
      <c r="T718" s="11"/>
      <c r="U718" s="11"/>
      <c r="V718" s="11"/>
      <c r="W718" s="11"/>
      <c r="X718" s="11"/>
      <c r="Y718" s="11"/>
      <c r="Z718" s="11"/>
      <c r="AA718" s="11"/>
    </row>
    <row r="719" spans="1:27" ht="12.75" customHeight="1" x14ac:dyDescent="0.15">
      <c r="A719" s="11"/>
      <c r="B719" s="11"/>
      <c r="C719" s="11"/>
      <c r="D719" s="11"/>
      <c r="E719" s="11"/>
      <c r="F719" s="11"/>
      <c r="G719" s="11"/>
      <c r="H719" s="11"/>
      <c r="I719" s="11"/>
      <c r="J719" s="11"/>
      <c r="K719" s="11"/>
      <c r="L719" s="11"/>
      <c r="M719" s="11"/>
      <c r="N719" s="11"/>
      <c r="O719" s="11"/>
      <c r="P719" s="11"/>
      <c r="Q719" s="11"/>
      <c r="R719" s="11"/>
      <c r="S719" s="11"/>
      <c r="T719" s="11"/>
      <c r="U719" s="11"/>
      <c r="V719" s="11"/>
      <c r="W719" s="11"/>
      <c r="X719" s="11"/>
      <c r="Y719" s="11"/>
      <c r="Z719" s="11"/>
      <c r="AA719" s="11"/>
    </row>
    <row r="720" spans="1:27" ht="12.75" customHeight="1" x14ac:dyDescent="0.15">
      <c r="A720" s="11"/>
      <c r="B720" s="11"/>
      <c r="C720" s="11"/>
      <c r="D720" s="11"/>
      <c r="E720" s="11"/>
      <c r="F720" s="11"/>
      <c r="G720" s="11"/>
      <c r="H720" s="11"/>
      <c r="I720" s="11"/>
      <c r="J720" s="11"/>
      <c r="K720" s="11"/>
      <c r="L720" s="11"/>
      <c r="M720" s="11"/>
      <c r="N720" s="11"/>
      <c r="O720" s="11"/>
      <c r="P720" s="11"/>
      <c r="Q720" s="11"/>
      <c r="R720" s="11"/>
      <c r="S720" s="11"/>
      <c r="T720" s="11"/>
      <c r="U720" s="11"/>
      <c r="V720" s="11"/>
      <c r="W720" s="11"/>
      <c r="X720" s="11"/>
      <c r="Y720" s="11"/>
      <c r="Z720" s="11"/>
      <c r="AA720" s="11"/>
    </row>
    <row r="721" spans="1:27" ht="12.75" customHeight="1" x14ac:dyDescent="0.15">
      <c r="A721" s="11"/>
      <c r="B721" s="11"/>
      <c r="C721" s="11"/>
      <c r="D721" s="11"/>
      <c r="E721" s="11"/>
      <c r="F721" s="11"/>
      <c r="G721" s="11"/>
      <c r="H721" s="11"/>
      <c r="I721" s="11"/>
      <c r="J721" s="11"/>
      <c r="K721" s="11"/>
      <c r="L721" s="11"/>
      <c r="M721" s="11"/>
      <c r="N721" s="11"/>
      <c r="O721" s="11"/>
      <c r="P721" s="11"/>
      <c r="Q721" s="11"/>
      <c r="R721" s="11"/>
      <c r="S721" s="11"/>
      <c r="T721" s="11"/>
      <c r="U721" s="11"/>
      <c r="V721" s="11"/>
      <c r="W721" s="11"/>
      <c r="X721" s="11"/>
      <c r="Y721" s="11"/>
      <c r="Z721" s="11"/>
      <c r="AA721" s="11"/>
    </row>
    <row r="722" spans="1:27" ht="12.75" customHeight="1" x14ac:dyDescent="0.15">
      <c r="A722" s="11"/>
      <c r="B722" s="11"/>
      <c r="C722" s="11"/>
      <c r="D722" s="11"/>
      <c r="E722" s="11"/>
      <c r="F722" s="11"/>
      <c r="G722" s="11"/>
      <c r="H722" s="11"/>
      <c r="I722" s="11"/>
      <c r="J722" s="11"/>
      <c r="K722" s="11"/>
      <c r="L722" s="11"/>
      <c r="M722" s="11"/>
      <c r="N722" s="11"/>
      <c r="O722" s="11"/>
      <c r="P722" s="11"/>
      <c r="Q722" s="11"/>
      <c r="R722" s="11"/>
      <c r="S722" s="11"/>
      <c r="T722" s="11"/>
      <c r="U722" s="11"/>
      <c r="V722" s="11"/>
      <c r="W722" s="11"/>
      <c r="X722" s="11"/>
      <c r="Y722" s="11"/>
      <c r="Z722" s="11"/>
      <c r="AA722" s="11"/>
    </row>
    <row r="723" spans="1:27" ht="12.75" customHeight="1" x14ac:dyDescent="0.15">
      <c r="A723" s="11"/>
      <c r="B723" s="11"/>
      <c r="C723" s="11"/>
      <c r="D723" s="11"/>
      <c r="E723" s="11"/>
      <c r="F723" s="11"/>
      <c r="G723" s="11"/>
      <c r="H723" s="11"/>
      <c r="I723" s="11"/>
      <c r="J723" s="11"/>
      <c r="K723" s="11"/>
      <c r="L723" s="11"/>
      <c r="M723" s="11"/>
      <c r="N723" s="11"/>
      <c r="O723" s="11"/>
      <c r="P723" s="11"/>
      <c r="Q723" s="11"/>
      <c r="R723" s="11"/>
      <c r="S723" s="11"/>
      <c r="T723" s="11"/>
      <c r="U723" s="11"/>
      <c r="V723" s="11"/>
      <c r="W723" s="11"/>
      <c r="X723" s="11"/>
      <c r="Y723" s="11"/>
      <c r="Z723" s="11"/>
      <c r="AA723" s="11"/>
    </row>
    <row r="724" spans="1:27" ht="12.75" customHeight="1" x14ac:dyDescent="0.15">
      <c r="A724" s="11"/>
      <c r="B724" s="11"/>
      <c r="C724" s="11"/>
      <c r="D724" s="11"/>
      <c r="E724" s="11"/>
      <c r="F724" s="11"/>
      <c r="G724" s="11"/>
      <c r="H724" s="11"/>
      <c r="I724" s="11"/>
      <c r="J724" s="11"/>
      <c r="K724" s="11"/>
      <c r="L724" s="11"/>
      <c r="M724" s="11"/>
      <c r="N724" s="11"/>
      <c r="O724" s="11"/>
      <c r="P724" s="11"/>
      <c r="Q724" s="11"/>
      <c r="R724" s="11"/>
      <c r="S724" s="11"/>
      <c r="T724" s="11"/>
      <c r="U724" s="11"/>
      <c r="V724" s="11"/>
      <c r="W724" s="11"/>
      <c r="X724" s="11"/>
      <c r="Y724" s="11"/>
      <c r="Z724" s="11"/>
      <c r="AA724" s="11"/>
    </row>
    <row r="725" spans="1:27" ht="12.75" customHeight="1" x14ac:dyDescent="0.15">
      <c r="A725" s="11"/>
      <c r="B725" s="11"/>
      <c r="C725" s="11"/>
      <c r="D725" s="11"/>
      <c r="E725" s="11"/>
      <c r="F725" s="11"/>
      <c r="G725" s="11"/>
      <c r="H725" s="11"/>
      <c r="I725" s="11"/>
      <c r="J725" s="11"/>
      <c r="K725" s="11"/>
      <c r="L725" s="11"/>
      <c r="M725" s="11"/>
      <c r="N725" s="11"/>
      <c r="O725" s="11"/>
      <c r="P725" s="11"/>
      <c r="Q725" s="11"/>
      <c r="R725" s="11"/>
      <c r="S725" s="11"/>
      <c r="T725" s="11"/>
      <c r="U725" s="11"/>
      <c r="V725" s="11"/>
      <c r="W725" s="11"/>
      <c r="X725" s="11"/>
      <c r="Y725" s="11"/>
      <c r="Z725" s="11"/>
      <c r="AA725" s="11"/>
    </row>
    <row r="726" spans="1:27" ht="12.75" customHeight="1" x14ac:dyDescent="0.15">
      <c r="A726" s="11"/>
      <c r="B726" s="11"/>
      <c r="C726" s="11"/>
      <c r="D726" s="11"/>
      <c r="E726" s="11"/>
      <c r="F726" s="11"/>
      <c r="G726" s="11"/>
      <c r="H726" s="11"/>
      <c r="I726" s="11"/>
      <c r="J726" s="11"/>
      <c r="K726" s="11"/>
      <c r="L726" s="11"/>
      <c r="M726" s="11"/>
      <c r="N726" s="11"/>
      <c r="O726" s="11"/>
      <c r="P726" s="11"/>
      <c r="Q726" s="11"/>
      <c r="R726" s="11"/>
      <c r="S726" s="11"/>
      <c r="T726" s="11"/>
      <c r="U726" s="11"/>
      <c r="V726" s="11"/>
      <c r="W726" s="11"/>
      <c r="X726" s="11"/>
      <c r="Y726" s="11"/>
      <c r="Z726" s="11"/>
      <c r="AA726" s="11"/>
    </row>
    <row r="727" spans="1:27" ht="12.75" customHeight="1" x14ac:dyDescent="0.15">
      <c r="A727" s="11"/>
      <c r="B727" s="11"/>
      <c r="C727" s="11"/>
      <c r="D727" s="11"/>
      <c r="E727" s="11"/>
      <c r="F727" s="11"/>
      <c r="G727" s="11"/>
      <c r="H727" s="11"/>
      <c r="I727" s="11"/>
      <c r="J727" s="11"/>
      <c r="K727" s="11"/>
      <c r="L727" s="11"/>
      <c r="M727" s="11"/>
      <c r="N727" s="11"/>
      <c r="O727" s="11"/>
      <c r="P727" s="11"/>
      <c r="Q727" s="11"/>
      <c r="R727" s="11"/>
      <c r="S727" s="11"/>
      <c r="T727" s="11"/>
      <c r="U727" s="11"/>
      <c r="V727" s="11"/>
      <c r="W727" s="11"/>
      <c r="X727" s="11"/>
      <c r="Y727" s="11"/>
      <c r="Z727" s="11"/>
      <c r="AA727" s="11"/>
    </row>
    <row r="728" spans="1:27" ht="12.75" customHeight="1" x14ac:dyDescent="0.15">
      <c r="A728" s="11"/>
      <c r="B728" s="11"/>
      <c r="C728" s="11"/>
      <c r="D728" s="11"/>
      <c r="E728" s="11"/>
      <c r="F728" s="11"/>
      <c r="G728" s="11"/>
      <c r="H728" s="11"/>
      <c r="I728" s="11"/>
      <c r="J728" s="11"/>
      <c r="K728" s="11"/>
      <c r="L728" s="11"/>
      <c r="M728" s="11"/>
      <c r="N728" s="11"/>
      <c r="O728" s="11"/>
      <c r="P728" s="11"/>
      <c r="Q728" s="11"/>
      <c r="R728" s="11"/>
      <c r="S728" s="11"/>
      <c r="T728" s="11"/>
      <c r="U728" s="11"/>
      <c r="V728" s="11"/>
      <c r="W728" s="11"/>
      <c r="X728" s="11"/>
      <c r="Y728" s="11"/>
      <c r="Z728" s="11"/>
      <c r="AA728" s="11"/>
    </row>
    <row r="729" spans="1:27" ht="12.75" customHeight="1" x14ac:dyDescent="0.15">
      <c r="A729" s="11"/>
      <c r="B729" s="11"/>
      <c r="C729" s="11"/>
      <c r="D729" s="11"/>
      <c r="E729" s="11"/>
      <c r="F729" s="11"/>
      <c r="G729" s="11"/>
      <c r="H729" s="11"/>
      <c r="I729" s="11"/>
      <c r="J729" s="11"/>
      <c r="K729" s="11"/>
      <c r="L729" s="11"/>
      <c r="M729" s="11"/>
      <c r="N729" s="11"/>
      <c r="O729" s="11"/>
      <c r="P729" s="11"/>
      <c r="Q729" s="11"/>
      <c r="R729" s="11"/>
      <c r="S729" s="11"/>
      <c r="T729" s="11"/>
      <c r="U729" s="11"/>
      <c r="V729" s="11"/>
      <c r="W729" s="11"/>
      <c r="X729" s="11"/>
      <c r="Y729" s="11"/>
      <c r="Z729" s="11"/>
      <c r="AA729" s="11"/>
    </row>
    <row r="730" spans="1:27" ht="12.75" customHeight="1" x14ac:dyDescent="0.15">
      <c r="A730" s="11"/>
      <c r="B730" s="11"/>
      <c r="C730" s="11"/>
      <c r="D730" s="11"/>
      <c r="E730" s="11"/>
      <c r="F730" s="11"/>
      <c r="G730" s="11"/>
      <c r="H730" s="11"/>
      <c r="I730" s="11"/>
      <c r="J730" s="11"/>
      <c r="K730" s="11"/>
      <c r="L730" s="11"/>
      <c r="M730" s="11"/>
      <c r="N730" s="11"/>
      <c r="O730" s="11"/>
      <c r="P730" s="11"/>
      <c r="Q730" s="11"/>
      <c r="R730" s="11"/>
      <c r="S730" s="11"/>
      <c r="T730" s="11"/>
      <c r="U730" s="11"/>
      <c r="V730" s="11"/>
      <c r="W730" s="11"/>
      <c r="X730" s="11"/>
      <c r="Y730" s="11"/>
      <c r="Z730" s="11"/>
      <c r="AA730" s="11"/>
    </row>
    <row r="731" spans="1:27" ht="12.75" customHeight="1" x14ac:dyDescent="0.15">
      <c r="A731" s="11"/>
      <c r="B731" s="11"/>
      <c r="C731" s="11"/>
      <c r="D731" s="11"/>
      <c r="E731" s="11"/>
      <c r="F731" s="11"/>
      <c r="G731" s="11"/>
      <c r="H731" s="11"/>
      <c r="I731" s="11"/>
      <c r="J731" s="11"/>
      <c r="K731" s="11"/>
      <c r="L731" s="11"/>
      <c r="M731" s="11"/>
      <c r="N731" s="11"/>
      <c r="O731" s="11"/>
      <c r="P731" s="11"/>
      <c r="Q731" s="11"/>
      <c r="R731" s="11"/>
      <c r="S731" s="11"/>
      <c r="T731" s="11"/>
      <c r="U731" s="11"/>
      <c r="V731" s="11"/>
      <c r="W731" s="11"/>
      <c r="X731" s="11"/>
      <c r="Y731" s="11"/>
      <c r="Z731" s="11"/>
      <c r="AA731" s="11"/>
    </row>
    <row r="732" spans="1:27" ht="12.75" customHeight="1" x14ac:dyDescent="0.15">
      <c r="A732" s="11"/>
      <c r="B732" s="11"/>
      <c r="C732" s="11"/>
      <c r="D732" s="11"/>
      <c r="E732" s="11"/>
      <c r="F732" s="11"/>
      <c r="G732" s="11"/>
      <c r="H732" s="11"/>
      <c r="I732" s="11"/>
      <c r="J732" s="11"/>
      <c r="K732" s="11"/>
      <c r="L732" s="11"/>
      <c r="M732" s="11"/>
      <c r="N732" s="11"/>
      <c r="O732" s="11"/>
      <c r="P732" s="11"/>
      <c r="Q732" s="11"/>
      <c r="R732" s="11"/>
      <c r="S732" s="11"/>
      <c r="T732" s="11"/>
      <c r="U732" s="11"/>
      <c r="V732" s="11"/>
      <c r="W732" s="11"/>
      <c r="X732" s="11"/>
      <c r="Y732" s="11"/>
      <c r="Z732" s="11"/>
      <c r="AA732" s="11"/>
    </row>
    <row r="733" spans="1:27" ht="12.75" customHeight="1" x14ac:dyDescent="0.15">
      <c r="A733" s="11"/>
      <c r="B733" s="11"/>
      <c r="C733" s="11"/>
      <c r="D733" s="11"/>
      <c r="E733" s="11"/>
      <c r="F733" s="11"/>
      <c r="G733" s="11"/>
      <c r="H733" s="11"/>
      <c r="I733" s="11"/>
      <c r="J733" s="11"/>
      <c r="K733" s="11"/>
      <c r="L733" s="11"/>
      <c r="M733" s="11"/>
      <c r="N733" s="11"/>
      <c r="O733" s="11"/>
      <c r="P733" s="11"/>
      <c r="Q733" s="11"/>
      <c r="R733" s="11"/>
      <c r="S733" s="11"/>
      <c r="T733" s="11"/>
      <c r="U733" s="11"/>
      <c r="V733" s="11"/>
      <c r="W733" s="11"/>
      <c r="X733" s="11"/>
      <c r="Y733" s="11"/>
      <c r="Z733" s="11"/>
      <c r="AA733" s="11"/>
    </row>
    <row r="734" spans="1:27" ht="12.75" customHeight="1" x14ac:dyDescent="0.15">
      <c r="A734" s="11"/>
      <c r="B734" s="11"/>
      <c r="C734" s="11"/>
      <c r="D734" s="11"/>
      <c r="E734" s="11"/>
      <c r="F734" s="11"/>
      <c r="G734" s="11"/>
      <c r="H734" s="11"/>
      <c r="I734" s="11"/>
      <c r="J734" s="11"/>
      <c r="K734" s="11"/>
      <c r="L734" s="11"/>
      <c r="M734" s="11"/>
      <c r="N734" s="11"/>
      <c r="O734" s="11"/>
      <c r="P734" s="11"/>
      <c r="Q734" s="11"/>
      <c r="R734" s="11"/>
      <c r="S734" s="11"/>
      <c r="T734" s="11"/>
      <c r="U734" s="11"/>
      <c r="V734" s="11"/>
      <c r="W734" s="11"/>
      <c r="X734" s="11"/>
      <c r="Y734" s="11"/>
      <c r="Z734" s="11"/>
      <c r="AA734" s="11"/>
    </row>
    <row r="735" spans="1:27" ht="12.75" customHeight="1" x14ac:dyDescent="0.15">
      <c r="A735" s="11"/>
      <c r="B735" s="11"/>
      <c r="C735" s="11"/>
      <c r="D735" s="11"/>
      <c r="E735" s="11"/>
      <c r="F735" s="11"/>
      <c r="G735" s="11"/>
      <c r="H735" s="11"/>
      <c r="I735" s="11"/>
      <c r="J735" s="11"/>
      <c r="K735" s="11"/>
      <c r="L735" s="11"/>
      <c r="M735" s="11"/>
      <c r="N735" s="11"/>
      <c r="O735" s="11"/>
      <c r="P735" s="11"/>
      <c r="Q735" s="11"/>
      <c r="R735" s="11"/>
      <c r="S735" s="11"/>
      <c r="T735" s="11"/>
      <c r="U735" s="11"/>
      <c r="V735" s="11"/>
      <c r="W735" s="11"/>
      <c r="X735" s="11"/>
      <c r="Y735" s="11"/>
      <c r="Z735" s="11"/>
      <c r="AA735" s="11"/>
    </row>
    <row r="736" spans="1:27" ht="12.75" customHeight="1" x14ac:dyDescent="0.15">
      <c r="A736" s="11"/>
      <c r="B736" s="11"/>
      <c r="C736" s="11"/>
      <c r="D736" s="11"/>
      <c r="E736" s="11"/>
      <c r="F736" s="11"/>
      <c r="G736" s="11"/>
      <c r="H736" s="11"/>
      <c r="I736" s="11"/>
      <c r="J736" s="11"/>
      <c r="K736" s="11"/>
      <c r="L736" s="11"/>
      <c r="M736" s="11"/>
      <c r="N736" s="11"/>
      <c r="O736" s="11"/>
      <c r="P736" s="11"/>
      <c r="Q736" s="11"/>
      <c r="R736" s="11"/>
      <c r="S736" s="11"/>
      <c r="T736" s="11"/>
      <c r="U736" s="11"/>
      <c r="V736" s="11"/>
      <c r="W736" s="11"/>
      <c r="X736" s="11"/>
      <c r="Y736" s="11"/>
      <c r="Z736" s="11"/>
      <c r="AA736" s="11"/>
    </row>
    <row r="737" spans="1:27" ht="12.75" customHeight="1" x14ac:dyDescent="0.15">
      <c r="A737" s="11"/>
      <c r="B737" s="11"/>
      <c r="C737" s="11"/>
      <c r="D737" s="11"/>
      <c r="E737" s="11"/>
      <c r="F737" s="11"/>
      <c r="G737" s="11"/>
      <c r="H737" s="11"/>
      <c r="I737" s="11"/>
      <c r="J737" s="11"/>
      <c r="K737" s="11"/>
      <c r="L737" s="11"/>
      <c r="M737" s="11"/>
      <c r="N737" s="11"/>
      <c r="O737" s="11"/>
      <c r="P737" s="11"/>
      <c r="Q737" s="11"/>
      <c r="R737" s="11"/>
      <c r="S737" s="11"/>
      <c r="T737" s="11"/>
      <c r="U737" s="11"/>
      <c r="V737" s="11"/>
      <c r="W737" s="11"/>
      <c r="X737" s="11"/>
      <c r="Y737" s="11"/>
      <c r="Z737" s="11"/>
      <c r="AA737" s="11"/>
    </row>
    <row r="738" spans="1:27" ht="12.75" customHeight="1" x14ac:dyDescent="0.15">
      <c r="A738" s="11"/>
      <c r="B738" s="11"/>
      <c r="C738" s="11"/>
      <c r="D738" s="11"/>
      <c r="E738" s="11"/>
      <c r="F738" s="11"/>
      <c r="G738" s="11"/>
      <c r="H738" s="11"/>
      <c r="I738" s="11"/>
      <c r="J738" s="11"/>
      <c r="K738" s="11"/>
      <c r="L738" s="11"/>
      <c r="M738" s="11"/>
      <c r="N738" s="11"/>
      <c r="O738" s="11"/>
      <c r="P738" s="11"/>
      <c r="Q738" s="11"/>
      <c r="R738" s="11"/>
      <c r="S738" s="11"/>
      <c r="T738" s="11"/>
      <c r="U738" s="11"/>
      <c r="V738" s="11"/>
      <c r="W738" s="11"/>
      <c r="X738" s="11"/>
      <c r="Y738" s="11"/>
      <c r="Z738" s="11"/>
      <c r="AA738" s="11"/>
    </row>
    <row r="739" spans="1:27" ht="12.75" customHeight="1" x14ac:dyDescent="0.15">
      <c r="A739" s="11"/>
      <c r="B739" s="11"/>
      <c r="C739" s="11"/>
      <c r="D739" s="11"/>
      <c r="E739" s="11"/>
      <c r="F739" s="11"/>
      <c r="G739" s="11"/>
      <c r="H739" s="11"/>
      <c r="I739" s="11"/>
      <c r="J739" s="11"/>
      <c r="K739" s="11"/>
      <c r="L739" s="11"/>
      <c r="M739" s="11"/>
      <c r="N739" s="11"/>
      <c r="O739" s="11"/>
      <c r="P739" s="11"/>
      <c r="Q739" s="11"/>
      <c r="R739" s="11"/>
      <c r="S739" s="11"/>
      <c r="T739" s="11"/>
      <c r="U739" s="11"/>
      <c r="V739" s="11"/>
      <c r="W739" s="11"/>
      <c r="X739" s="11"/>
      <c r="Y739" s="11"/>
      <c r="Z739" s="11"/>
      <c r="AA739" s="11"/>
    </row>
    <row r="740" spans="1:27" ht="12.75" customHeight="1" x14ac:dyDescent="0.15">
      <c r="A740" s="11"/>
      <c r="B740" s="11"/>
      <c r="C740" s="11"/>
      <c r="D740" s="11"/>
      <c r="E740" s="11"/>
      <c r="F740" s="11"/>
      <c r="G740" s="11"/>
      <c r="H740" s="11"/>
      <c r="I740" s="11"/>
      <c r="J740" s="11"/>
      <c r="K740" s="11"/>
      <c r="L740" s="11"/>
      <c r="M740" s="11"/>
      <c r="N740" s="11"/>
      <c r="O740" s="11"/>
      <c r="P740" s="11"/>
      <c r="Q740" s="11"/>
      <c r="R740" s="11"/>
      <c r="S740" s="11"/>
      <c r="T740" s="11"/>
      <c r="U740" s="11"/>
      <c r="V740" s="11"/>
      <c r="W740" s="11"/>
      <c r="X740" s="11"/>
      <c r="Y740" s="11"/>
      <c r="Z740" s="11"/>
      <c r="AA740" s="11"/>
    </row>
    <row r="741" spans="1:27" ht="12.75" customHeight="1" x14ac:dyDescent="0.15">
      <c r="A741" s="11"/>
      <c r="B741" s="11"/>
      <c r="C741" s="11"/>
      <c r="D741" s="11"/>
      <c r="E741" s="11"/>
      <c r="F741" s="11"/>
      <c r="G741" s="11"/>
      <c r="H741" s="11"/>
      <c r="I741" s="11"/>
      <c r="J741" s="11"/>
      <c r="K741" s="11"/>
      <c r="L741" s="11"/>
      <c r="M741" s="11"/>
      <c r="N741" s="11"/>
      <c r="O741" s="11"/>
      <c r="P741" s="11"/>
      <c r="Q741" s="11"/>
      <c r="R741" s="11"/>
      <c r="S741" s="11"/>
      <c r="T741" s="11"/>
      <c r="U741" s="11"/>
      <c r="V741" s="11"/>
      <c r="W741" s="11"/>
      <c r="X741" s="11"/>
      <c r="Y741" s="11"/>
      <c r="Z741" s="11"/>
      <c r="AA741" s="11"/>
    </row>
    <row r="742" spans="1:27" ht="12.75" customHeight="1" x14ac:dyDescent="0.15">
      <c r="A742" s="11"/>
      <c r="B742" s="11"/>
      <c r="C742" s="11"/>
      <c r="D742" s="11"/>
      <c r="E742" s="11"/>
      <c r="F742" s="11"/>
      <c r="G742" s="11"/>
      <c r="H742" s="11"/>
      <c r="I742" s="11"/>
      <c r="J742" s="11"/>
      <c r="K742" s="11"/>
      <c r="L742" s="11"/>
      <c r="M742" s="11"/>
      <c r="N742" s="11"/>
      <c r="O742" s="11"/>
      <c r="P742" s="11"/>
      <c r="Q742" s="11"/>
      <c r="R742" s="11"/>
      <c r="S742" s="11"/>
      <c r="T742" s="11"/>
      <c r="U742" s="11"/>
      <c r="V742" s="11"/>
      <c r="W742" s="11"/>
      <c r="X742" s="11"/>
      <c r="Y742" s="11"/>
      <c r="Z742" s="11"/>
      <c r="AA742" s="11"/>
    </row>
    <row r="743" spans="1:27" ht="12.75" customHeight="1" x14ac:dyDescent="0.15">
      <c r="A743" s="11"/>
      <c r="B743" s="11"/>
      <c r="C743" s="11"/>
      <c r="D743" s="11"/>
      <c r="E743" s="11"/>
      <c r="F743" s="11"/>
      <c r="G743" s="11"/>
      <c r="H743" s="11"/>
      <c r="I743" s="11"/>
      <c r="J743" s="11"/>
      <c r="K743" s="11"/>
      <c r="L743" s="11"/>
      <c r="M743" s="11"/>
      <c r="N743" s="11"/>
      <c r="O743" s="11"/>
      <c r="P743" s="11"/>
      <c r="Q743" s="11"/>
      <c r="R743" s="11"/>
      <c r="S743" s="11"/>
      <c r="T743" s="11"/>
      <c r="U743" s="11"/>
      <c r="V743" s="11"/>
      <c r="W743" s="11"/>
      <c r="X743" s="11"/>
      <c r="Y743" s="11"/>
      <c r="Z743" s="11"/>
      <c r="AA743" s="11"/>
    </row>
    <row r="744" spans="1:27" ht="12.75" customHeight="1" x14ac:dyDescent="0.15">
      <c r="A744" s="11"/>
      <c r="B744" s="11"/>
      <c r="C744" s="11"/>
      <c r="D744" s="11"/>
      <c r="E744" s="11"/>
      <c r="F744" s="11"/>
      <c r="G744" s="11"/>
      <c r="H744" s="11"/>
      <c r="I744" s="11"/>
      <c r="J744" s="11"/>
      <c r="K744" s="11"/>
      <c r="L744" s="11"/>
      <c r="M744" s="11"/>
      <c r="N744" s="11"/>
      <c r="O744" s="11"/>
      <c r="P744" s="11"/>
      <c r="Q744" s="11"/>
      <c r="R744" s="11"/>
      <c r="S744" s="11"/>
      <c r="T744" s="11"/>
      <c r="U744" s="11"/>
      <c r="V744" s="11"/>
      <c r="W744" s="11"/>
      <c r="X744" s="11"/>
      <c r="Y744" s="11"/>
      <c r="Z744" s="11"/>
      <c r="AA744" s="11"/>
    </row>
    <row r="745" spans="1:27" ht="12.75" customHeight="1" x14ac:dyDescent="0.15">
      <c r="A745" s="11"/>
      <c r="B745" s="11"/>
      <c r="C745" s="11"/>
      <c r="D745" s="11"/>
      <c r="E745" s="11"/>
      <c r="F745" s="11"/>
      <c r="G745" s="11"/>
      <c r="H745" s="11"/>
      <c r="I745" s="11"/>
      <c r="J745" s="11"/>
      <c r="K745" s="11"/>
      <c r="L745" s="11"/>
      <c r="M745" s="11"/>
      <c r="N745" s="11"/>
      <c r="O745" s="11"/>
      <c r="P745" s="11"/>
      <c r="Q745" s="11"/>
      <c r="R745" s="11"/>
      <c r="S745" s="11"/>
      <c r="T745" s="11"/>
      <c r="U745" s="11"/>
      <c r="V745" s="11"/>
      <c r="W745" s="11"/>
      <c r="X745" s="11"/>
      <c r="Y745" s="11"/>
      <c r="Z745" s="11"/>
      <c r="AA745" s="11"/>
    </row>
    <row r="746" spans="1:27" ht="12.75" customHeight="1" x14ac:dyDescent="0.15">
      <c r="A746" s="11"/>
      <c r="B746" s="11"/>
      <c r="C746" s="11"/>
      <c r="D746" s="11"/>
      <c r="E746" s="11"/>
      <c r="F746" s="11"/>
      <c r="G746" s="11"/>
      <c r="H746" s="11"/>
      <c r="I746" s="11"/>
      <c r="J746" s="11"/>
      <c r="K746" s="11"/>
      <c r="L746" s="11"/>
      <c r="M746" s="11"/>
      <c r="N746" s="11"/>
      <c r="O746" s="11"/>
      <c r="P746" s="11"/>
      <c r="Q746" s="11"/>
      <c r="R746" s="11"/>
      <c r="S746" s="11"/>
      <c r="T746" s="11"/>
      <c r="U746" s="11"/>
      <c r="V746" s="11"/>
      <c r="W746" s="11"/>
      <c r="X746" s="11"/>
      <c r="Y746" s="11"/>
      <c r="Z746" s="11"/>
      <c r="AA746" s="11"/>
    </row>
    <row r="747" spans="1:27" ht="12.75" customHeight="1" x14ac:dyDescent="0.15">
      <c r="A747" s="11"/>
      <c r="B747" s="11"/>
      <c r="C747" s="11"/>
      <c r="D747" s="11"/>
      <c r="E747" s="11"/>
      <c r="F747" s="11"/>
      <c r="G747" s="11"/>
      <c r="H747" s="11"/>
      <c r="I747" s="11"/>
      <c r="J747" s="11"/>
      <c r="K747" s="11"/>
      <c r="L747" s="11"/>
      <c r="M747" s="11"/>
      <c r="N747" s="11"/>
      <c r="O747" s="11"/>
      <c r="P747" s="11"/>
      <c r="Q747" s="11"/>
      <c r="R747" s="11"/>
      <c r="S747" s="11"/>
      <c r="T747" s="11"/>
      <c r="U747" s="11"/>
      <c r="V747" s="11"/>
      <c r="W747" s="11"/>
      <c r="X747" s="11"/>
      <c r="Y747" s="11"/>
      <c r="Z747" s="11"/>
      <c r="AA747" s="11"/>
    </row>
    <row r="748" spans="1:27" ht="12.75" customHeight="1" x14ac:dyDescent="0.15">
      <c r="A748" s="11"/>
      <c r="B748" s="11"/>
      <c r="C748" s="11"/>
      <c r="D748" s="11"/>
      <c r="E748" s="11"/>
      <c r="F748" s="11"/>
      <c r="G748" s="11"/>
      <c r="H748" s="11"/>
      <c r="I748" s="11"/>
      <c r="J748" s="11"/>
      <c r="K748" s="11"/>
      <c r="L748" s="11"/>
      <c r="M748" s="11"/>
      <c r="N748" s="11"/>
      <c r="O748" s="11"/>
      <c r="P748" s="11"/>
      <c r="Q748" s="11"/>
      <c r="R748" s="11"/>
      <c r="S748" s="11"/>
      <c r="T748" s="11"/>
      <c r="U748" s="11"/>
      <c r="V748" s="11"/>
      <c r="W748" s="11"/>
      <c r="X748" s="11"/>
      <c r="Y748" s="11"/>
      <c r="Z748" s="11"/>
      <c r="AA748" s="11"/>
    </row>
    <row r="749" spans="1:27" ht="12.75" customHeight="1" x14ac:dyDescent="0.15">
      <c r="A749" s="11"/>
      <c r="B749" s="11"/>
      <c r="C749" s="11"/>
      <c r="D749" s="11"/>
      <c r="E749" s="11"/>
      <c r="F749" s="11"/>
      <c r="G749" s="11"/>
      <c r="H749" s="11"/>
      <c r="I749" s="11"/>
      <c r="J749" s="11"/>
      <c r="K749" s="11"/>
      <c r="L749" s="11"/>
      <c r="M749" s="11"/>
      <c r="N749" s="11"/>
      <c r="O749" s="11"/>
      <c r="P749" s="11"/>
      <c r="Q749" s="11"/>
      <c r="R749" s="11"/>
      <c r="S749" s="11"/>
      <c r="T749" s="11"/>
      <c r="U749" s="11"/>
      <c r="V749" s="11"/>
      <c r="W749" s="11"/>
      <c r="X749" s="11"/>
      <c r="Y749" s="11"/>
      <c r="Z749" s="11"/>
      <c r="AA749" s="11"/>
    </row>
    <row r="750" spans="1:27" ht="12.75" customHeight="1" x14ac:dyDescent="0.15">
      <c r="A750" s="11"/>
      <c r="B750" s="11"/>
      <c r="C750" s="11"/>
      <c r="D750" s="11"/>
      <c r="E750" s="11"/>
      <c r="F750" s="11"/>
      <c r="G750" s="11"/>
      <c r="H750" s="11"/>
      <c r="I750" s="11"/>
      <c r="J750" s="11"/>
      <c r="K750" s="11"/>
      <c r="L750" s="11"/>
      <c r="M750" s="11"/>
      <c r="N750" s="11"/>
      <c r="O750" s="11"/>
      <c r="P750" s="11"/>
      <c r="Q750" s="11"/>
      <c r="R750" s="11"/>
      <c r="S750" s="11"/>
      <c r="T750" s="11"/>
      <c r="U750" s="11"/>
      <c r="V750" s="11"/>
      <c r="W750" s="11"/>
      <c r="X750" s="11"/>
      <c r="Y750" s="11"/>
      <c r="Z750" s="11"/>
      <c r="AA750" s="11"/>
    </row>
    <row r="751" spans="1:27" ht="12.75" customHeight="1" x14ac:dyDescent="0.15">
      <c r="A751" s="11"/>
      <c r="B751" s="11"/>
      <c r="C751" s="11"/>
      <c r="D751" s="11"/>
      <c r="E751" s="11"/>
      <c r="F751" s="11"/>
      <c r="G751" s="11"/>
      <c r="H751" s="11"/>
      <c r="I751" s="11"/>
      <c r="J751" s="11"/>
      <c r="K751" s="11"/>
      <c r="L751" s="11"/>
      <c r="M751" s="11"/>
      <c r="N751" s="11"/>
      <c r="O751" s="11"/>
      <c r="P751" s="11"/>
      <c r="Q751" s="11"/>
      <c r="R751" s="11"/>
      <c r="S751" s="11"/>
      <c r="T751" s="11"/>
      <c r="U751" s="11"/>
      <c r="V751" s="11"/>
      <c r="W751" s="11"/>
      <c r="X751" s="11"/>
      <c r="Y751" s="11"/>
      <c r="Z751" s="11"/>
      <c r="AA751" s="11"/>
    </row>
    <row r="752" spans="1:27" ht="12.75" customHeight="1" x14ac:dyDescent="0.15">
      <c r="A752" s="11"/>
      <c r="B752" s="11"/>
      <c r="C752" s="11"/>
      <c r="D752" s="11"/>
      <c r="E752" s="11"/>
      <c r="F752" s="11"/>
      <c r="G752" s="11"/>
      <c r="H752" s="11"/>
      <c r="I752" s="11"/>
      <c r="J752" s="11"/>
      <c r="K752" s="11"/>
      <c r="L752" s="11"/>
      <c r="M752" s="11"/>
      <c r="N752" s="11"/>
      <c r="O752" s="11"/>
      <c r="P752" s="11"/>
      <c r="Q752" s="11"/>
      <c r="R752" s="11"/>
      <c r="S752" s="11"/>
      <c r="T752" s="11"/>
      <c r="U752" s="11"/>
      <c r="V752" s="11"/>
      <c r="W752" s="11"/>
      <c r="X752" s="11"/>
      <c r="Y752" s="11"/>
      <c r="Z752" s="11"/>
      <c r="AA752" s="11"/>
    </row>
    <row r="753" spans="1:27" ht="12.75" customHeight="1" x14ac:dyDescent="0.15">
      <c r="A753" s="11"/>
      <c r="B753" s="11"/>
      <c r="C753" s="11"/>
      <c r="D753" s="11"/>
      <c r="E753" s="11"/>
      <c r="F753" s="11"/>
      <c r="G753" s="11"/>
      <c r="H753" s="11"/>
      <c r="I753" s="11"/>
      <c r="J753" s="11"/>
      <c r="K753" s="11"/>
      <c r="L753" s="11"/>
      <c r="M753" s="11"/>
      <c r="N753" s="11"/>
      <c r="O753" s="11"/>
      <c r="P753" s="11"/>
      <c r="Q753" s="11"/>
      <c r="R753" s="11"/>
      <c r="S753" s="11"/>
      <c r="T753" s="11"/>
      <c r="U753" s="11"/>
      <c r="V753" s="11"/>
      <c r="W753" s="11"/>
      <c r="X753" s="11"/>
      <c r="Y753" s="11"/>
      <c r="Z753" s="11"/>
      <c r="AA753" s="11"/>
    </row>
    <row r="754" spans="1:27" ht="12.75" customHeight="1" x14ac:dyDescent="0.15">
      <c r="A754" s="11"/>
      <c r="B754" s="11"/>
      <c r="C754" s="11"/>
      <c r="D754" s="11"/>
      <c r="E754" s="11"/>
      <c r="F754" s="11"/>
      <c r="G754" s="11"/>
      <c r="H754" s="11"/>
      <c r="I754" s="11"/>
      <c r="J754" s="11"/>
      <c r="K754" s="11"/>
      <c r="L754" s="11"/>
      <c r="M754" s="11"/>
      <c r="N754" s="11"/>
      <c r="O754" s="11"/>
      <c r="P754" s="11"/>
      <c r="Q754" s="11"/>
      <c r="R754" s="11"/>
      <c r="S754" s="11"/>
      <c r="T754" s="11"/>
      <c r="U754" s="11"/>
      <c r="V754" s="11"/>
      <c r="W754" s="11"/>
      <c r="X754" s="11"/>
      <c r="Y754" s="11"/>
      <c r="Z754" s="11"/>
      <c r="AA754" s="11"/>
    </row>
    <row r="755" spans="1:27" ht="12.75" customHeight="1" x14ac:dyDescent="0.15">
      <c r="A755" s="11"/>
      <c r="B755" s="11"/>
      <c r="C755" s="11"/>
      <c r="D755" s="11"/>
      <c r="E755" s="11"/>
      <c r="F755" s="11"/>
      <c r="G755" s="11"/>
      <c r="H755" s="11"/>
      <c r="I755" s="11"/>
      <c r="J755" s="11"/>
      <c r="K755" s="11"/>
      <c r="L755" s="11"/>
      <c r="M755" s="11"/>
      <c r="N755" s="11"/>
      <c r="O755" s="11"/>
      <c r="P755" s="11"/>
      <c r="Q755" s="11"/>
      <c r="R755" s="11"/>
      <c r="S755" s="11"/>
      <c r="T755" s="11"/>
      <c r="U755" s="11"/>
      <c r="V755" s="11"/>
      <c r="W755" s="11"/>
      <c r="X755" s="11"/>
      <c r="Y755" s="11"/>
      <c r="Z755" s="11"/>
      <c r="AA755" s="11"/>
    </row>
    <row r="756" spans="1:27" ht="12.75" customHeight="1" x14ac:dyDescent="0.15">
      <c r="A756" s="11"/>
      <c r="B756" s="11"/>
      <c r="C756" s="11"/>
      <c r="D756" s="11"/>
      <c r="E756" s="11"/>
      <c r="F756" s="11"/>
      <c r="G756" s="11"/>
      <c r="H756" s="11"/>
      <c r="I756" s="11"/>
      <c r="J756" s="11"/>
      <c r="K756" s="11"/>
      <c r="L756" s="11"/>
      <c r="M756" s="11"/>
      <c r="N756" s="11"/>
      <c r="O756" s="11"/>
      <c r="P756" s="11"/>
      <c r="Q756" s="11"/>
      <c r="R756" s="11"/>
      <c r="S756" s="11"/>
      <c r="T756" s="11"/>
      <c r="U756" s="11"/>
      <c r="V756" s="11"/>
      <c r="W756" s="11"/>
      <c r="X756" s="11"/>
      <c r="Y756" s="11"/>
      <c r="Z756" s="11"/>
      <c r="AA756" s="11"/>
    </row>
    <row r="757" spans="1:27" ht="12.75" customHeight="1" x14ac:dyDescent="0.15">
      <c r="A757" s="11"/>
      <c r="B757" s="11"/>
      <c r="C757" s="11"/>
      <c r="D757" s="11"/>
      <c r="E757" s="11"/>
      <c r="F757" s="11"/>
      <c r="G757" s="11"/>
      <c r="H757" s="11"/>
      <c r="I757" s="11"/>
      <c r="J757" s="11"/>
      <c r="K757" s="11"/>
      <c r="L757" s="11"/>
      <c r="M757" s="11"/>
      <c r="N757" s="11"/>
      <c r="O757" s="11"/>
      <c r="P757" s="11"/>
      <c r="Q757" s="11"/>
      <c r="R757" s="11"/>
      <c r="S757" s="11"/>
      <c r="T757" s="11"/>
      <c r="U757" s="11"/>
      <c r="V757" s="11"/>
      <c r="W757" s="11"/>
      <c r="X757" s="11"/>
      <c r="Y757" s="11"/>
      <c r="Z757" s="11"/>
      <c r="AA757" s="11"/>
    </row>
    <row r="758" spans="1:27" ht="12.75" customHeight="1" x14ac:dyDescent="0.15">
      <c r="A758" s="11"/>
      <c r="B758" s="11"/>
      <c r="C758" s="11"/>
      <c r="D758" s="11"/>
      <c r="E758" s="11"/>
      <c r="F758" s="11"/>
      <c r="G758" s="11"/>
      <c r="H758" s="11"/>
      <c r="I758" s="11"/>
      <c r="J758" s="11"/>
      <c r="K758" s="11"/>
      <c r="L758" s="11"/>
      <c r="M758" s="11"/>
      <c r="N758" s="11"/>
      <c r="O758" s="11"/>
      <c r="P758" s="11"/>
      <c r="Q758" s="11"/>
      <c r="R758" s="11"/>
      <c r="S758" s="11"/>
      <c r="T758" s="11"/>
      <c r="U758" s="11"/>
      <c r="V758" s="11"/>
      <c r="W758" s="11"/>
      <c r="X758" s="11"/>
      <c r="Y758" s="11"/>
      <c r="Z758" s="11"/>
      <c r="AA758" s="11"/>
    </row>
    <row r="759" spans="1:27" ht="12.75" customHeight="1" x14ac:dyDescent="0.15">
      <c r="A759" s="11"/>
      <c r="B759" s="11"/>
      <c r="C759" s="11"/>
      <c r="D759" s="11"/>
      <c r="E759" s="11"/>
      <c r="F759" s="11"/>
      <c r="G759" s="11"/>
      <c r="H759" s="11"/>
      <c r="I759" s="11"/>
      <c r="J759" s="11"/>
      <c r="K759" s="11"/>
      <c r="L759" s="11"/>
      <c r="M759" s="11"/>
      <c r="N759" s="11"/>
      <c r="O759" s="11"/>
      <c r="P759" s="11"/>
      <c r="Q759" s="11"/>
      <c r="R759" s="11"/>
      <c r="S759" s="11"/>
      <c r="T759" s="11"/>
      <c r="U759" s="11"/>
      <c r="V759" s="11"/>
      <c r="W759" s="11"/>
      <c r="X759" s="11"/>
      <c r="Y759" s="11"/>
      <c r="Z759" s="11"/>
      <c r="AA759" s="11"/>
    </row>
    <row r="760" spans="1:27" ht="12.75" customHeight="1" x14ac:dyDescent="0.15">
      <c r="A760" s="11"/>
      <c r="B760" s="11"/>
      <c r="C760" s="11"/>
      <c r="D760" s="11"/>
      <c r="E760" s="11"/>
      <c r="F760" s="11"/>
      <c r="G760" s="11"/>
      <c r="H760" s="11"/>
      <c r="I760" s="11"/>
      <c r="J760" s="11"/>
      <c r="K760" s="11"/>
      <c r="L760" s="11"/>
      <c r="M760" s="11"/>
      <c r="N760" s="11"/>
      <c r="O760" s="11"/>
      <c r="P760" s="11"/>
      <c r="Q760" s="11"/>
      <c r="R760" s="11"/>
      <c r="S760" s="11"/>
      <c r="T760" s="11"/>
      <c r="U760" s="11"/>
      <c r="V760" s="11"/>
      <c r="W760" s="11"/>
      <c r="X760" s="11"/>
      <c r="Y760" s="11"/>
      <c r="Z760" s="11"/>
      <c r="AA760" s="11"/>
    </row>
    <row r="761" spans="1:27" ht="12.75" customHeight="1" x14ac:dyDescent="0.15">
      <c r="A761" s="11"/>
      <c r="B761" s="11"/>
      <c r="C761" s="11"/>
      <c r="D761" s="11"/>
      <c r="E761" s="11"/>
      <c r="F761" s="11"/>
      <c r="G761" s="11"/>
      <c r="H761" s="11"/>
      <c r="I761" s="11"/>
      <c r="J761" s="11"/>
      <c r="K761" s="11"/>
      <c r="L761" s="11"/>
      <c r="M761" s="11"/>
      <c r="N761" s="11"/>
      <c r="O761" s="11"/>
      <c r="P761" s="11"/>
      <c r="Q761" s="11"/>
      <c r="R761" s="11"/>
      <c r="S761" s="11"/>
      <c r="T761" s="11"/>
      <c r="U761" s="11"/>
      <c r="V761" s="11"/>
      <c r="W761" s="11"/>
      <c r="X761" s="11"/>
      <c r="Y761" s="11"/>
      <c r="Z761" s="11"/>
      <c r="AA761" s="11"/>
    </row>
    <row r="762" spans="1:27" ht="12.75" customHeight="1" x14ac:dyDescent="0.15">
      <c r="A762" s="11"/>
      <c r="B762" s="11"/>
      <c r="C762" s="11"/>
      <c r="D762" s="11"/>
      <c r="E762" s="11"/>
      <c r="F762" s="11"/>
      <c r="G762" s="11"/>
      <c r="H762" s="11"/>
      <c r="I762" s="11"/>
      <c r="J762" s="11"/>
      <c r="K762" s="11"/>
      <c r="L762" s="11"/>
      <c r="M762" s="11"/>
      <c r="N762" s="11"/>
      <c r="O762" s="11"/>
      <c r="P762" s="11"/>
      <c r="Q762" s="11"/>
      <c r="R762" s="11"/>
      <c r="S762" s="11"/>
      <c r="T762" s="11"/>
      <c r="U762" s="11"/>
      <c r="V762" s="11"/>
      <c r="W762" s="11"/>
      <c r="X762" s="11"/>
      <c r="Y762" s="11"/>
      <c r="Z762" s="11"/>
      <c r="AA762" s="11"/>
    </row>
    <row r="763" spans="1:27" ht="12.75" customHeight="1" x14ac:dyDescent="0.15">
      <c r="A763" s="11"/>
      <c r="B763" s="11"/>
      <c r="C763" s="11"/>
      <c r="D763" s="11"/>
      <c r="E763" s="11"/>
      <c r="F763" s="11"/>
      <c r="G763" s="11"/>
      <c r="H763" s="11"/>
      <c r="I763" s="11"/>
      <c r="J763" s="11"/>
      <c r="K763" s="11"/>
      <c r="L763" s="11"/>
      <c r="M763" s="11"/>
      <c r="N763" s="11"/>
      <c r="O763" s="11"/>
      <c r="P763" s="11"/>
      <c r="Q763" s="11"/>
      <c r="R763" s="11"/>
      <c r="S763" s="11"/>
      <c r="T763" s="11"/>
      <c r="U763" s="11"/>
      <c r="V763" s="11"/>
      <c r="W763" s="11"/>
      <c r="X763" s="11"/>
      <c r="Y763" s="11"/>
      <c r="Z763" s="11"/>
      <c r="AA763" s="11"/>
    </row>
    <row r="764" spans="1:27" ht="12.75" customHeight="1" x14ac:dyDescent="0.15">
      <c r="A764" s="11"/>
      <c r="B764" s="11"/>
      <c r="C764" s="11"/>
      <c r="D764" s="11"/>
      <c r="E764" s="11"/>
      <c r="F764" s="11"/>
      <c r="G764" s="11"/>
      <c r="H764" s="11"/>
      <c r="I764" s="11"/>
      <c r="J764" s="11"/>
      <c r="K764" s="11"/>
      <c r="L764" s="11"/>
      <c r="M764" s="11"/>
      <c r="N764" s="11"/>
      <c r="O764" s="11"/>
      <c r="P764" s="11"/>
      <c r="Q764" s="11"/>
      <c r="R764" s="11"/>
      <c r="S764" s="11"/>
      <c r="T764" s="11"/>
      <c r="U764" s="11"/>
      <c r="V764" s="11"/>
      <c r="W764" s="11"/>
      <c r="X764" s="11"/>
      <c r="Y764" s="11"/>
      <c r="Z764" s="11"/>
      <c r="AA764" s="11"/>
    </row>
    <row r="765" spans="1:27" ht="12.75" customHeight="1" x14ac:dyDescent="0.15">
      <c r="A765" s="11"/>
      <c r="B765" s="11"/>
      <c r="C765" s="11"/>
      <c r="D765" s="11"/>
      <c r="E765" s="11"/>
      <c r="F765" s="11"/>
      <c r="G765" s="11"/>
      <c r="H765" s="11"/>
      <c r="I765" s="11"/>
      <c r="J765" s="11"/>
      <c r="K765" s="11"/>
      <c r="L765" s="11"/>
      <c r="M765" s="11"/>
      <c r="N765" s="11"/>
      <c r="O765" s="11"/>
      <c r="P765" s="11"/>
      <c r="Q765" s="11"/>
      <c r="R765" s="11"/>
      <c r="S765" s="11"/>
      <c r="T765" s="11"/>
      <c r="U765" s="11"/>
      <c r="V765" s="11"/>
      <c r="W765" s="11"/>
      <c r="X765" s="11"/>
      <c r="Y765" s="11"/>
      <c r="Z765" s="11"/>
      <c r="AA765" s="11"/>
    </row>
    <row r="766" spans="1:27" ht="12.75" customHeight="1" x14ac:dyDescent="0.15">
      <c r="A766" s="11"/>
      <c r="B766" s="11"/>
      <c r="C766" s="11"/>
      <c r="D766" s="11"/>
      <c r="E766" s="11"/>
      <c r="F766" s="11"/>
      <c r="G766" s="11"/>
      <c r="H766" s="11"/>
      <c r="I766" s="11"/>
      <c r="J766" s="11"/>
      <c r="K766" s="11"/>
      <c r="L766" s="11"/>
      <c r="M766" s="11"/>
      <c r="N766" s="11"/>
      <c r="O766" s="11"/>
      <c r="P766" s="11"/>
      <c r="Q766" s="11"/>
      <c r="R766" s="11"/>
      <c r="S766" s="11"/>
      <c r="T766" s="11"/>
      <c r="U766" s="11"/>
      <c r="V766" s="11"/>
      <c r="W766" s="11"/>
      <c r="X766" s="11"/>
      <c r="Y766" s="11"/>
      <c r="Z766" s="11"/>
      <c r="AA766" s="11"/>
    </row>
    <row r="767" spans="1:27" ht="12.75" customHeight="1" x14ac:dyDescent="0.15">
      <c r="A767" s="11"/>
      <c r="B767" s="11"/>
      <c r="C767" s="11"/>
      <c r="D767" s="11"/>
      <c r="E767" s="11"/>
      <c r="F767" s="11"/>
      <c r="G767" s="11"/>
      <c r="H767" s="11"/>
      <c r="I767" s="11"/>
      <c r="J767" s="11"/>
      <c r="K767" s="11"/>
      <c r="L767" s="11"/>
      <c r="M767" s="11"/>
      <c r="N767" s="11"/>
      <c r="O767" s="11"/>
      <c r="P767" s="11"/>
      <c r="Q767" s="11"/>
      <c r="R767" s="11"/>
      <c r="S767" s="11"/>
      <c r="T767" s="11"/>
      <c r="U767" s="11"/>
      <c r="V767" s="11"/>
      <c r="W767" s="11"/>
      <c r="X767" s="11"/>
      <c r="Y767" s="11"/>
      <c r="Z767" s="11"/>
      <c r="AA767" s="11"/>
    </row>
    <row r="768" spans="1:27" ht="12.75" customHeight="1" x14ac:dyDescent="0.15">
      <c r="A768" s="11"/>
      <c r="B768" s="11"/>
      <c r="C768" s="11"/>
      <c r="D768" s="11"/>
      <c r="E768" s="11"/>
      <c r="F768" s="11"/>
      <c r="G768" s="11"/>
      <c r="H768" s="11"/>
      <c r="I768" s="11"/>
      <c r="J768" s="11"/>
      <c r="K768" s="11"/>
      <c r="L768" s="11"/>
      <c r="M768" s="11"/>
      <c r="N768" s="11"/>
      <c r="O768" s="11"/>
      <c r="P768" s="11"/>
      <c r="Q768" s="11"/>
      <c r="R768" s="11"/>
      <c r="S768" s="11"/>
      <c r="T768" s="11"/>
      <c r="U768" s="11"/>
      <c r="V768" s="11"/>
      <c r="W768" s="11"/>
      <c r="X768" s="11"/>
      <c r="Y768" s="11"/>
      <c r="Z768" s="11"/>
      <c r="AA768" s="11"/>
    </row>
    <row r="769" spans="1:27" ht="12.75" customHeight="1" x14ac:dyDescent="0.15">
      <c r="A769" s="11"/>
      <c r="B769" s="11"/>
      <c r="C769" s="11"/>
      <c r="D769" s="11"/>
      <c r="E769" s="11"/>
      <c r="F769" s="11"/>
      <c r="G769" s="11"/>
      <c r="H769" s="11"/>
      <c r="I769" s="11"/>
      <c r="J769" s="11"/>
      <c r="K769" s="11"/>
      <c r="L769" s="11"/>
      <c r="M769" s="11"/>
      <c r="N769" s="11"/>
      <c r="O769" s="11"/>
      <c r="P769" s="11"/>
      <c r="Q769" s="11"/>
      <c r="R769" s="11"/>
      <c r="S769" s="11"/>
      <c r="T769" s="11"/>
      <c r="U769" s="11"/>
      <c r="V769" s="11"/>
      <c r="W769" s="11"/>
      <c r="X769" s="11"/>
      <c r="Y769" s="11"/>
      <c r="Z769" s="11"/>
      <c r="AA769" s="11"/>
    </row>
    <row r="770" spans="1:27" ht="12.75" customHeight="1" x14ac:dyDescent="0.15">
      <c r="A770" s="11"/>
      <c r="B770" s="11"/>
      <c r="C770" s="11"/>
      <c r="D770" s="11"/>
      <c r="E770" s="11"/>
      <c r="F770" s="11"/>
      <c r="G770" s="11"/>
      <c r="H770" s="11"/>
      <c r="I770" s="11"/>
      <c r="J770" s="11"/>
      <c r="K770" s="11"/>
      <c r="L770" s="11"/>
      <c r="M770" s="11"/>
      <c r="N770" s="11"/>
      <c r="O770" s="11"/>
      <c r="P770" s="11"/>
      <c r="Q770" s="11"/>
      <c r="R770" s="11"/>
      <c r="S770" s="11"/>
      <c r="T770" s="11"/>
      <c r="U770" s="11"/>
      <c r="V770" s="11"/>
      <c r="W770" s="11"/>
      <c r="X770" s="11"/>
      <c r="Y770" s="11"/>
      <c r="Z770" s="11"/>
      <c r="AA770" s="11"/>
    </row>
    <row r="771" spans="1:27" ht="12.75" customHeight="1" x14ac:dyDescent="0.15">
      <c r="A771" s="11"/>
      <c r="B771" s="11"/>
      <c r="C771" s="11"/>
      <c r="D771" s="11"/>
      <c r="E771" s="11"/>
      <c r="F771" s="11"/>
      <c r="G771" s="11"/>
      <c r="H771" s="11"/>
      <c r="I771" s="11"/>
      <c r="J771" s="11"/>
      <c r="K771" s="11"/>
      <c r="L771" s="11"/>
      <c r="M771" s="11"/>
      <c r="N771" s="11"/>
      <c r="O771" s="11"/>
      <c r="P771" s="11"/>
      <c r="Q771" s="11"/>
      <c r="R771" s="11"/>
      <c r="S771" s="11"/>
      <c r="T771" s="11"/>
      <c r="U771" s="11"/>
      <c r="V771" s="11"/>
      <c r="W771" s="11"/>
      <c r="X771" s="11"/>
      <c r="Y771" s="11"/>
      <c r="Z771" s="11"/>
      <c r="AA771" s="11"/>
    </row>
    <row r="772" spans="1:27" ht="12.75" customHeight="1" x14ac:dyDescent="0.15">
      <c r="A772" s="11"/>
      <c r="B772" s="11"/>
      <c r="C772" s="11"/>
      <c r="D772" s="11"/>
      <c r="E772" s="11"/>
      <c r="F772" s="11"/>
      <c r="G772" s="11"/>
      <c r="H772" s="11"/>
      <c r="I772" s="11"/>
      <c r="J772" s="11"/>
      <c r="K772" s="11"/>
      <c r="L772" s="11"/>
      <c r="M772" s="11"/>
      <c r="N772" s="11"/>
      <c r="O772" s="11"/>
      <c r="P772" s="11"/>
      <c r="Q772" s="11"/>
      <c r="R772" s="11"/>
      <c r="S772" s="11"/>
      <c r="T772" s="11"/>
      <c r="U772" s="11"/>
      <c r="V772" s="11"/>
      <c r="W772" s="11"/>
      <c r="X772" s="11"/>
      <c r="Y772" s="11"/>
      <c r="Z772" s="11"/>
      <c r="AA772" s="11"/>
    </row>
    <row r="773" spans="1:27" ht="12.75" customHeight="1" x14ac:dyDescent="0.15">
      <c r="A773" s="11"/>
      <c r="B773" s="11"/>
      <c r="C773" s="11"/>
      <c r="D773" s="11"/>
      <c r="E773" s="11"/>
      <c r="F773" s="11"/>
      <c r="G773" s="11"/>
      <c r="H773" s="11"/>
      <c r="I773" s="11"/>
      <c r="J773" s="11"/>
      <c r="K773" s="11"/>
      <c r="L773" s="11"/>
      <c r="M773" s="11"/>
      <c r="N773" s="11"/>
      <c r="O773" s="11"/>
      <c r="P773" s="11"/>
      <c r="Q773" s="11"/>
      <c r="R773" s="11"/>
      <c r="S773" s="11"/>
      <c r="T773" s="11"/>
      <c r="U773" s="11"/>
      <c r="V773" s="11"/>
      <c r="W773" s="11"/>
      <c r="X773" s="11"/>
      <c r="Y773" s="11"/>
      <c r="Z773" s="11"/>
      <c r="AA773" s="11"/>
    </row>
    <row r="774" spans="1:27" ht="12.75" customHeight="1" x14ac:dyDescent="0.15">
      <c r="A774" s="11"/>
      <c r="B774" s="11"/>
      <c r="C774" s="11"/>
      <c r="D774" s="11"/>
      <c r="E774" s="11"/>
      <c r="F774" s="11"/>
      <c r="G774" s="11"/>
      <c r="H774" s="11"/>
      <c r="I774" s="11"/>
      <c r="J774" s="11"/>
      <c r="K774" s="11"/>
      <c r="L774" s="11"/>
      <c r="M774" s="11"/>
      <c r="N774" s="11"/>
      <c r="O774" s="11"/>
      <c r="P774" s="11"/>
      <c r="Q774" s="11"/>
      <c r="R774" s="11"/>
      <c r="S774" s="11"/>
      <c r="T774" s="11"/>
      <c r="U774" s="11"/>
      <c r="V774" s="11"/>
      <c r="W774" s="11"/>
      <c r="X774" s="11"/>
      <c r="Y774" s="11"/>
      <c r="Z774" s="11"/>
      <c r="AA774" s="11"/>
    </row>
    <row r="775" spans="1:27" ht="12.75" customHeight="1" x14ac:dyDescent="0.15">
      <c r="A775" s="11"/>
      <c r="B775" s="11"/>
      <c r="C775" s="11"/>
      <c r="D775" s="11"/>
      <c r="E775" s="11"/>
      <c r="F775" s="11"/>
      <c r="G775" s="11"/>
      <c r="H775" s="11"/>
      <c r="I775" s="11"/>
      <c r="J775" s="11"/>
      <c r="K775" s="11"/>
      <c r="L775" s="11"/>
      <c r="M775" s="11"/>
      <c r="N775" s="11"/>
      <c r="O775" s="11"/>
      <c r="P775" s="11"/>
      <c r="Q775" s="11"/>
      <c r="R775" s="11"/>
      <c r="S775" s="11"/>
      <c r="T775" s="11"/>
      <c r="U775" s="11"/>
      <c r="V775" s="11"/>
      <c r="W775" s="11"/>
      <c r="X775" s="11"/>
      <c r="Y775" s="11"/>
      <c r="Z775" s="11"/>
      <c r="AA775" s="11"/>
    </row>
    <row r="776" spans="1:27" ht="12.75" customHeight="1" x14ac:dyDescent="0.15">
      <c r="A776" s="11"/>
      <c r="B776" s="11"/>
      <c r="C776" s="11"/>
      <c r="D776" s="11"/>
      <c r="E776" s="11"/>
      <c r="F776" s="11"/>
      <c r="G776" s="11"/>
      <c r="H776" s="11"/>
      <c r="I776" s="11"/>
      <c r="J776" s="11"/>
      <c r="K776" s="11"/>
      <c r="L776" s="11"/>
      <c r="M776" s="11"/>
      <c r="N776" s="11"/>
      <c r="O776" s="11"/>
      <c r="P776" s="11"/>
      <c r="Q776" s="11"/>
      <c r="R776" s="11"/>
      <c r="S776" s="11"/>
      <c r="T776" s="11"/>
      <c r="U776" s="11"/>
      <c r="V776" s="11"/>
      <c r="W776" s="11"/>
      <c r="X776" s="11"/>
      <c r="Y776" s="11"/>
      <c r="Z776" s="11"/>
      <c r="AA776" s="11"/>
    </row>
    <row r="777" spans="1:27" ht="12.75" customHeight="1" x14ac:dyDescent="0.15">
      <c r="A777" s="11"/>
      <c r="B777" s="11"/>
      <c r="C777" s="11"/>
      <c r="D777" s="11"/>
      <c r="E777" s="11"/>
      <c r="F777" s="11"/>
      <c r="G777" s="11"/>
      <c r="H777" s="11"/>
      <c r="I777" s="11"/>
      <c r="J777" s="11"/>
      <c r="K777" s="11"/>
      <c r="L777" s="11"/>
      <c r="M777" s="11"/>
      <c r="N777" s="11"/>
      <c r="O777" s="11"/>
      <c r="P777" s="11"/>
      <c r="Q777" s="11"/>
      <c r="R777" s="11"/>
      <c r="S777" s="11"/>
      <c r="T777" s="11"/>
      <c r="U777" s="11"/>
      <c r="V777" s="11"/>
      <c r="W777" s="11"/>
      <c r="X777" s="11"/>
      <c r="Y777" s="11"/>
      <c r="Z777" s="11"/>
      <c r="AA777" s="11"/>
    </row>
    <row r="778" spans="1:27" ht="12.75" customHeight="1" x14ac:dyDescent="0.15">
      <c r="A778" s="11"/>
      <c r="B778" s="11"/>
      <c r="C778" s="11"/>
      <c r="D778" s="11"/>
      <c r="E778" s="11"/>
      <c r="F778" s="11"/>
      <c r="G778" s="11"/>
      <c r="H778" s="11"/>
      <c r="I778" s="11"/>
      <c r="J778" s="11"/>
      <c r="K778" s="11"/>
      <c r="L778" s="11"/>
      <c r="M778" s="11"/>
      <c r="N778" s="11"/>
      <c r="O778" s="11"/>
      <c r="P778" s="11"/>
      <c r="Q778" s="11"/>
      <c r="R778" s="11"/>
      <c r="S778" s="11"/>
      <c r="T778" s="11"/>
      <c r="U778" s="11"/>
      <c r="V778" s="11"/>
      <c r="W778" s="11"/>
      <c r="X778" s="11"/>
      <c r="Y778" s="11"/>
      <c r="Z778" s="11"/>
      <c r="AA778" s="11"/>
    </row>
    <row r="779" spans="1:27" ht="12.75" customHeight="1" x14ac:dyDescent="0.15">
      <c r="A779" s="11"/>
      <c r="B779" s="11"/>
      <c r="C779" s="11"/>
      <c r="D779" s="11"/>
      <c r="E779" s="11"/>
      <c r="F779" s="11"/>
      <c r="G779" s="11"/>
      <c r="H779" s="11"/>
      <c r="I779" s="11"/>
      <c r="J779" s="11"/>
      <c r="K779" s="11"/>
      <c r="L779" s="11"/>
      <c r="M779" s="11"/>
      <c r="N779" s="11"/>
      <c r="O779" s="11"/>
      <c r="P779" s="11"/>
      <c r="Q779" s="11"/>
      <c r="R779" s="11"/>
      <c r="S779" s="11"/>
      <c r="T779" s="11"/>
      <c r="U779" s="11"/>
      <c r="V779" s="11"/>
      <c r="W779" s="11"/>
      <c r="X779" s="11"/>
      <c r="Y779" s="11"/>
      <c r="Z779" s="11"/>
      <c r="AA779" s="11"/>
    </row>
    <row r="780" spans="1:27" ht="12.75" customHeight="1" x14ac:dyDescent="0.15">
      <c r="A780" s="11"/>
      <c r="B780" s="11"/>
      <c r="C780" s="11"/>
      <c r="D780" s="11"/>
      <c r="E780" s="11"/>
      <c r="F780" s="11"/>
      <c r="G780" s="11"/>
      <c r="H780" s="11"/>
      <c r="I780" s="11"/>
      <c r="J780" s="11"/>
      <c r="K780" s="11"/>
      <c r="L780" s="11"/>
      <c r="M780" s="11"/>
      <c r="N780" s="11"/>
      <c r="O780" s="11"/>
      <c r="P780" s="11"/>
      <c r="Q780" s="11"/>
      <c r="R780" s="11"/>
      <c r="S780" s="11"/>
      <c r="T780" s="11"/>
      <c r="U780" s="11"/>
      <c r="V780" s="11"/>
      <c r="W780" s="11"/>
      <c r="X780" s="11"/>
      <c r="Y780" s="11"/>
      <c r="Z780" s="11"/>
      <c r="AA780" s="11"/>
    </row>
    <row r="781" spans="1:27" ht="12.75" customHeight="1" x14ac:dyDescent="0.15">
      <c r="A781" s="11"/>
      <c r="B781" s="11"/>
      <c r="C781" s="11"/>
      <c r="D781" s="11"/>
      <c r="E781" s="11"/>
      <c r="F781" s="11"/>
      <c r="G781" s="11"/>
      <c r="H781" s="11"/>
      <c r="I781" s="11"/>
      <c r="J781" s="11"/>
      <c r="K781" s="11"/>
      <c r="L781" s="11"/>
      <c r="M781" s="11"/>
      <c r="N781" s="11"/>
      <c r="O781" s="11"/>
      <c r="P781" s="11"/>
      <c r="Q781" s="11"/>
      <c r="R781" s="11"/>
      <c r="S781" s="11"/>
      <c r="T781" s="11"/>
      <c r="U781" s="11"/>
      <c r="V781" s="11"/>
      <c r="W781" s="11"/>
      <c r="X781" s="11"/>
      <c r="Y781" s="11"/>
      <c r="Z781" s="11"/>
      <c r="AA781" s="11"/>
    </row>
    <row r="782" spans="1:27" ht="12.75" customHeight="1" x14ac:dyDescent="0.15">
      <c r="A782" s="11"/>
      <c r="B782" s="11"/>
      <c r="C782" s="11"/>
      <c r="D782" s="11"/>
      <c r="E782" s="11"/>
      <c r="F782" s="11"/>
      <c r="G782" s="11"/>
      <c r="H782" s="11"/>
      <c r="I782" s="11"/>
      <c r="J782" s="11"/>
      <c r="K782" s="11"/>
      <c r="L782" s="11"/>
      <c r="M782" s="11"/>
      <c r="N782" s="11"/>
      <c r="O782" s="11"/>
      <c r="P782" s="11"/>
      <c r="Q782" s="11"/>
      <c r="R782" s="11"/>
      <c r="S782" s="11"/>
      <c r="T782" s="11"/>
      <c r="U782" s="11"/>
      <c r="V782" s="11"/>
      <c r="W782" s="11"/>
      <c r="X782" s="11"/>
      <c r="Y782" s="11"/>
      <c r="Z782" s="11"/>
      <c r="AA782" s="11"/>
    </row>
    <row r="783" spans="1:27" ht="12.75" customHeight="1" x14ac:dyDescent="0.15">
      <c r="A783" s="11"/>
      <c r="B783" s="11"/>
      <c r="C783" s="11"/>
      <c r="D783" s="11"/>
      <c r="E783" s="11"/>
      <c r="F783" s="11"/>
      <c r="G783" s="11"/>
      <c r="H783" s="11"/>
      <c r="I783" s="11"/>
      <c r="J783" s="11"/>
      <c r="K783" s="11"/>
      <c r="L783" s="11"/>
      <c r="M783" s="11"/>
      <c r="N783" s="11"/>
      <c r="O783" s="11"/>
      <c r="P783" s="11"/>
      <c r="Q783" s="11"/>
      <c r="R783" s="11"/>
      <c r="S783" s="11"/>
      <c r="T783" s="11"/>
      <c r="U783" s="11"/>
      <c r="V783" s="11"/>
      <c r="W783" s="11"/>
      <c r="X783" s="11"/>
      <c r="Y783" s="11"/>
      <c r="Z783" s="11"/>
      <c r="AA783" s="11"/>
    </row>
    <row r="784" spans="1:27" ht="12.75" customHeight="1" x14ac:dyDescent="0.15">
      <c r="A784" s="11"/>
      <c r="B784" s="11"/>
      <c r="C784" s="11"/>
      <c r="D784" s="11"/>
      <c r="E784" s="11"/>
      <c r="F784" s="11"/>
      <c r="G784" s="11"/>
      <c r="H784" s="11"/>
      <c r="I784" s="11"/>
      <c r="J784" s="11"/>
      <c r="K784" s="11"/>
      <c r="L784" s="11"/>
      <c r="M784" s="11"/>
      <c r="N784" s="11"/>
      <c r="O784" s="11"/>
      <c r="P784" s="11"/>
      <c r="Q784" s="11"/>
      <c r="R784" s="11"/>
      <c r="S784" s="11"/>
      <c r="T784" s="11"/>
      <c r="U784" s="11"/>
      <c r="V784" s="11"/>
      <c r="W784" s="11"/>
      <c r="X784" s="11"/>
      <c r="Y784" s="11"/>
      <c r="Z784" s="11"/>
      <c r="AA784" s="11"/>
    </row>
    <row r="785" spans="1:27" ht="12.75" customHeight="1" x14ac:dyDescent="0.15">
      <c r="A785" s="11"/>
      <c r="B785" s="11"/>
      <c r="C785" s="11"/>
      <c r="D785" s="11"/>
      <c r="E785" s="11"/>
      <c r="F785" s="11"/>
      <c r="G785" s="11"/>
      <c r="H785" s="11"/>
      <c r="I785" s="11"/>
      <c r="J785" s="11"/>
      <c r="K785" s="11"/>
      <c r="L785" s="11"/>
      <c r="M785" s="11"/>
      <c r="N785" s="11"/>
      <c r="O785" s="11"/>
      <c r="P785" s="11"/>
      <c r="Q785" s="11"/>
      <c r="R785" s="11"/>
      <c r="S785" s="11"/>
      <c r="T785" s="11"/>
      <c r="U785" s="11"/>
      <c r="V785" s="11"/>
      <c r="W785" s="11"/>
      <c r="X785" s="11"/>
      <c r="Y785" s="11"/>
      <c r="Z785" s="11"/>
      <c r="AA785" s="11"/>
    </row>
    <row r="786" spans="1:27" ht="12.75" customHeight="1" x14ac:dyDescent="0.15">
      <c r="A786" s="11"/>
      <c r="B786" s="11"/>
      <c r="C786" s="11"/>
      <c r="D786" s="11"/>
      <c r="E786" s="11"/>
      <c r="F786" s="11"/>
      <c r="G786" s="11"/>
      <c r="H786" s="11"/>
      <c r="I786" s="11"/>
      <c r="J786" s="11"/>
      <c r="K786" s="11"/>
      <c r="L786" s="11"/>
      <c r="M786" s="11"/>
      <c r="N786" s="11"/>
      <c r="O786" s="11"/>
      <c r="P786" s="11"/>
      <c r="Q786" s="11"/>
      <c r="R786" s="11"/>
      <c r="S786" s="11"/>
      <c r="T786" s="11"/>
      <c r="U786" s="11"/>
      <c r="V786" s="11"/>
      <c r="W786" s="11"/>
      <c r="X786" s="11"/>
      <c r="Y786" s="11"/>
      <c r="Z786" s="11"/>
      <c r="AA786" s="11"/>
    </row>
    <row r="787" spans="1:27" ht="12.75" customHeight="1" x14ac:dyDescent="0.15">
      <c r="A787" s="11"/>
      <c r="B787" s="11"/>
      <c r="C787" s="11"/>
      <c r="D787" s="11"/>
      <c r="E787" s="11"/>
      <c r="F787" s="11"/>
      <c r="G787" s="11"/>
      <c r="H787" s="11"/>
      <c r="I787" s="11"/>
      <c r="J787" s="11"/>
      <c r="K787" s="11"/>
      <c r="L787" s="11"/>
      <c r="M787" s="11"/>
      <c r="N787" s="11"/>
      <c r="O787" s="11"/>
      <c r="P787" s="11"/>
      <c r="Q787" s="11"/>
      <c r="R787" s="11"/>
      <c r="S787" s="11"/>
      <c r="T787" s="11"/>
      <c r="U787" s="11"/>
      <c r="V787" s="11"/>
      <c r="W787" s="11"/>
      <c r="X787" s="11"/>
      <c r="Y787" s="11"/>
      <c r="Z787" s="11"/>
      <c r="AA787" s="11"/>
    </row>
    <row r="788" spans="1:27" ht="12.75" customHeight="1" x14ac:dyDescent="0.15">
      <c r="A788" s="11"/>
      <c r="B788" s="11"/>
      <c r="C788" s="11"/>
      <c r="D788" s="11"/>
      <c r="E788" s="11"/>
      <c r="F788" s="11"/>
      <c r="G788" s="11"/>
      <c r="H788" s="11"/>
      <c r="I788" s="11"/>
      <c r="J788" s="11"/>
      <c r="K788" s="11"/>
      <c r="L788" s="11"/>
      <c r="M788" s="11"/>
      <c r="N788" s="11"/>
      <c r="O788" s="11"/>
      <c r="P788" s="11"/>
      <c r="Q788" s="11"/>
      <c r="R788" s="11"/>
      <c r="S788" s="11"/>
      <c r="T788" s="11"/>
      <c r="U788" s="11"/>
      <c r="V788" s="11"/>
      <c r="W788" s="11"/>
      <c r="X788" s="11"/>
      <c r="Y788" s="11"/>
      <c r="Z788" s="11"/>
      <c r="AA788" s="11"/>
    </row>
    <row r="789" spans="1:27" ht="12.75" customHeight="1" x14ac:dyDescent="0.15">
      <c r="A789" s="11"/>
      <c r="B789" s="11"/>
      <c r="C789" s="11"/>
      <c r="D789" s="11"/>
      <c r="E789" s="11"/>
      <c r="F789" s="11"/>
      <c r="G789" s="11"/>
      <c r="H789" s="11"/>
      <c r="I789" s="11"/>
      <c r="J789" s="11"/>
      <c r="K789" s="11"/>
      <c r="L789" s="11"/>
      <c r="M789" s="11"/>
      <c r="N789" s="11"/>
      <c r="O789" s="11"/>
      <c r="P789" s="11"/>
      <c r="Q789" s="11"/>
      <c r="R789" s="11"/>
      <c r="S789" s="11"/>
      <c r="T789" s="11"/>
      <c r="U789" s="11"/>
      <c r="V789" s="11"/>
      <c r="W789" s="11"/>
      <c r="X789" s="11"/>
      <c r="Y789" s="11"/>
      <c r="Z789" s="11"/>
      <c r="AA789" s="11"/>
    </row>
    <row r="790" spans="1:27" ht="12.75" customHeight="1" x14ac:dyDescent="0.15">
      <c r="A790" s="11"/>
      <c r="B790" s="11"/>
      <c r="C790" s="11"/>
      <c r="D790" s="11"/>
      <c r="E790" s="11"/>
      <c r="F790" s="11"/>
      <c r="G790" s="11"/>
      <c r="H790" s="11"/>
      <c r="I790" s="11"/>
      <c r="J790" s="11"/>
      <c r="K790" s="11"/>
      <c r="L790" s="11"/>
      <c r="M790" s="11"/>
      <c r="N790" s="11"/>
      <c r="O790" s="11"/>
      <c r="P790" s="11"/>
      <c r="Q790" s="11"/>
      <c r="R790" s="11"/>
      <c r="S790" s="11"/>
      <c r="T790" s="11"/>
      <c r="U790" s="11"/>
      <c r="V790" s="11"/>
      <c r="W790" s="11"/>
      <c r="X790" s="11"/>
      <c r="Y790" s="11"/>
      <c r="Z790" s="11"/>
      <c r="AA790" s="11"/>
    </row>
    <row r="791" spans="1:27" ht="12.75" customHeight="1" x14ac:dyDescent="0.15">
      <c r="A791" s="11"/>
      <c r="B791" s="11"/>
      <c r="C791" s="11"/>
      <c r="D791" s="11"/>
      <c r="E791" s="11"/>
      <c r="F791" s="11"/>
      <c r="G791" s="11"/>
      <c r="H791" s="11"/>
      <c r="I791" s="11"/>
      <c r="J791" s="11"/>
      <c r="K791" s="11"/>
      <c r="L791" s="11"/>
      <c r="M791" s="11"/>
      <c r="N791" s="11"/>
      <c r="O791" s="11"/>
      <c r="P791" s="11"/>
      <c r="Q791" s="11"/>
      <c r="R791" s="11"/>
      <c r="S791" s="11"/>
      <c r="T791" s="11"/>
      <c r="U791" s="11"/>
      <c r="V791" s="11"/>
      <c r="W791" s="11"/>
      <c r="X791" s="11"/>
      <c r="Y791" s="11"/>
      <c r="Z791" s="11"/>
      <c r="AA791" s="11"/>
    </row>
    <row r="792" spans="1:27" ht="12.75" customHeight="1" x14ac:dyDescent="0.15">
      <c r="A792" s="11"/>
      <c r="B792" s="11"/>
      <c r="C792" s="11"/>
      <c r="D792" s="11"/>
      <c r="E792" s="11"/>
      <c r="F792" s="11"/>
      <c r="G792" s="11"/>
      <c r="H792" s="11"/>
      <c r="I792" s="11"/>
      <c r="J792" s="11"/>
      <c r="K792" s="11"/>
      <c r="L792" s="11"/>
      <c r="M792" s="11"/>
      <c r="N792" s="11"/>
      <c r="O792" s="11"/>
      <c r="P792" s="11"/>
      <c r="Q792" s="11"/>
      <c r="R792" s="11"/>
      <c r="S792" s="11"/>
      <c r="T792" s="11"/>
      <c r="U792" s="11"/>
      <c r="V792" s="11"/>
      <c r="W792" s="11"/>
      <c r="X792" s="11"/>
      <c r="Y792" s="11"/>
      <c r="Z792" s="11"/>
      <c r="AA792" s="11"/>
    </row>
    <row r="793" spans="1:27" ht="12.75" customHeight="1" x14ac:dyDescent="0.15">
      <c r="A793" s="11"/>
      <c r="B793" s="11"/>
      <c r="C793" s="11"/>
      <c r="D793" s="11"/>
      <c r="E793" s="11"/>
      <c r="F793" s="11"/>
      <c r="G793" s="11"/>
      <c r="H793" s="11"/>
      <c r="I793" s="11"/>
      <c r="J793" s="11"/>
      <c r="K793" s="11"/>
      <c r="L793" s="11"/>
      <c r="M793" s="11"/>
      <c r="N793" s="11"/>
      <c r="O793" s="11"/>
      <c r="P793" s="11"/>
      <c r="Q793" s="11"/>
      <c r="R793" s="11"/>
      <c r="S793" s="11"/>
      <c r="T793" s="11"/>
      <c r="U793" s="11"/>
      <c r="V793" s="11"/>
      <c r="W793" s="11"/>
      <c r="X793" s="11"/>
      <c r="Y793" s="11"/>
      <c r="Z793" s="11"/>
      <c r="AA793" s="11"/>
    </row>
    <row r="794" spans="1:27" ht="12.75" customHeight="1" x14ac:dyDescent="0.15">
      <c r="A794" s="11"/>
      <c r="B794" s="11"/>
      <c r="C794" s="11"/>
      <c r="D794" s="11"/>
      <c r="E794" s="11"/>
      <c r="F794" s="11"/>
      <c r="G794" s="11"/>
      <c r="H794" s="11"/>
      <c r="I794" s="11"/>
      <c r="J794" s="11"/>
      <c r="K794" s="11"/>
      <c r="L794" s="11"/>
      <c r="M794" s="11"/>
      <c r="N794" s="11"/>
      <c r="O794" s="11"/>
      <c r="P794" s="11"/>
      <c r="Q794" s="11"/>
      <c r="R794" s="11"/>
      <c r="S794" s="11"/>
      <c r="T794" s="11"/>
      <c r="U794" s="11"/>
      <c r="V794" s="11"/>
      <c r="W794" s="11"/>
      <c r="X794" s="11"/>
      <c r="Y794" s="11"/>
      <c r="Z794" s="11"/>
      <c r="AA794" s="11"/>
    </row>
    <row r="795" spans="1:27" ht="12.75" customHeight="1" x14ac:dyDescent="0.15">
      <c r="A795" s="11"/>
      <c r="B795" s="11"/>
      <c r="C795" s="11"/>
      <c r="D795" s="11"/>
      <c r="E795" s="11"/>
      <c r="F795" s="11"/>
      <c r="G795" s="11"/>
      <c r="H795" s="11"/>
      <c r="I795" s="11"/>
      <c r="J795" s="11"/>
      <c r="K795" s="11"/>
      <c r="L795" s="11"/>
      <c r="M795" s="11"/>
      <c r="N795" s="11"/>
      <c r="O795" s="11"/>
      <c r="P795" s="11"/>
      <c r="Q795" s="11"/>
      <c r="R795" s="11"/>
      <c r="S795" s="11"/>
      <c r="T795" s="11"/>
      <c r="U795" s="11"/>
      <c r="V795" s="11"/>
      <c r="W795" s="11"/>
      <c r="X795" s="11"/>
      <c r="Y795" s="11"/>
      <c r="Z795" s="11"/>
      <c r="AA795" s="11"/>
    </row>
    <row r="796" spans="1:27" ht="12.75" customHeight="1" x14ac:dyDescent="0.15">
      <c r="A796" s="11"/>
      <c r="B796" s="11"/>
      <c r="C796" s="11"/>
      <c r="D796" s="11"/>
      <c r="E796" s="11"/>
      <c r="F796" s="11"/>
      <c r="G796" s="11"/>
      <c r="H796" s="11"/>
      <c r="I796" s="11"/>
      <c r="J796" s="11"/>
      <c r="K796" s="11"/>
      <c r="L796" s="11"/>
      <c r="M796" s="11"/>
      <c r="N796" s="11"/>
      <c r="O796" s="11"/>
      <c r="P796" s="11"/>
      <c r="Q796" s="11"/>
      <c r="R796" s="11"/>
      <c r="S796" s="11"/>
      <c r="T796" s="11"/>
      <c r="U796" s="11"/>
      <c r="V796" s="11"/>
      <c r="W796" s="11"/>
      <c r="X796" s="11"/>
      <c r="Y796" s="11"/>
      <c r="Z796" s="11"/>
      <c r="AA796" s="11"/>
    </row>
    <row r="797" spans="1:27" ht="12.75" customHeight="1" x14ac:dyDescent="0.15">
      <c r="A797" s="11"/>
      <c r="B797" s="11"/>
      <c r="C797" s="11"/>
      <c r="D797" s="11"/>
      <c r="E797" s="11"/>
      <c r="F797" s="11"/>
      <c r="G797" s="11"/>
      <c r="H797" s="11"/>
      <c r="I797" s="11"/>
      <c r="J797" s="11"/>
      <c r="K797" s="11"/>
      <c r="L797" s="11"/>
      <c r="M797" s="11"/>
      <c r="N797" s="11"/>
      <c r="O797" s="11"/>
      <c r="P797" s="11"/>
      <c r="Q797" s="11"/>
      <c r="R797" s="11"/>
      <c r="S797" s="11"/>
      <c r="T797" s="11"/>
      <c r="U797" s="11"/>
      <c r="V797" s="11"/>
      <c r="W797" s="11"/>
      <c r="X797" s="11"/>
      <c r="Y797" s="11"/>
      <c r="Z797" s="11"/>
      <c r="AA797" s="11"/>
    </row>
    <row r="798" spans="1:27" ht="12.75" customHeight="1" x14ac:dyDescent="0.15">
      <c r="A798" s="11"/>
      <c r="B798" s="11"/>
      <c r="C798" s="11"/>
      <c r="D798" s="11"/>
      <c r="E798" s="11"/>
      <c r="F798" s="11"/>
      <c r="G798" s="11"/>
      <c r="H798" s="11"/>
      <c r="I798" s="11"/>
      <c r="J798" s="11"/>
      <c r="K798" s="11"/>
      <c r="L798" s="11"/>
      <c r="M798" s="11"/>
      <c r="N798" s="11"/>
      <c r="O798" s="11"/>
      <c r="P798" s="11"/>
      <c r="Q798" s="11"/>
      <c r="R798" s="11"/>
      <c r="S798" s="11"/>
      <c r="T798" s="11"/>
      <c r="U798" s="11"/>
      <c r="V798" s="11"/>
      <c r="W798" s="11"/>
      <c r="X798" s="11"/>
      <c r="Y798" s="11"/>
      <c r="Z798" s="11"/>
      <c r="AA798" s="11"/>
    </row>
    <row r="799" spans="1:27" ht="12.75" customHeight="1" x14ac:dyDescent="0.15">
      <c r="A799" s="11"/>
      <c r="B799" s="11"/>
      <c r="C799" s="11"/>
      <c r="D799" s="11"/>
      <c r="E799" s="11"/>
      <c r="F799" s="11"/>
      <c r="G799" s="11"/>
      <c r="H799" s="11"/>
      <c r="I799" s="11"/>
      <c r="J799" s="11"/>
      <c r="K799" s="11"/>
      <c r="L799" s="11"/>
      <c r="M799" s="11"/>
      <c r="N799" s="11"/>
      <c r="O799" s="11"/>
      <c r="P799" s="11"/>
      <c r="Q799" s="11"/>
      <c r="R799" s="11"/>
      <c r="S799" s="11"/>
      <c r="T799" s="11"/>
      <c r="U799" s="11"/>
      <c r="V799" s="11"/>
      <c r="W799" s="11"/>
      <c r="X799" s="11"/>
      <c r="Y799" s="11"/>
      <c r="Z799" s="11"/>
      <c r="AA799" s="11"/>
    </row>
    <row r="800" spans="1:27" ht="12.75" customHeight="1" x14ac:dyDescent="0.15">
      <c r="A800" s="11"/>
      <c r="B800" s="11"/>
      <c r="C800" s="11"/>
      <c r="D800" s="11"/>
      <c r="E800" s="11"/>
      <c r="F800" s="11"/>
      <c r="G800" s="11"/>
      <c r="H800" s="11"/>
      <c r="I800" s="11"/>
      <c r="J800" s="11"/>
      <c r="K800" s="11"/>
      <c r="L800" s="11"/>
      <c r="M800" s="11"/>
      <c r="N800" s="11"/>
      <c r="O800" s="11"/>
      <c r="P800" s="11"/>
      <c r="Q800" s="11"/>
      <c r="R800" s="11"/>
      <c r="S800" s="11"/>
      <c r="T800" s="11"/>
      <c r="U800" s="11"/>
      <c r="V800" s="11"/>
      <c r="W800" s="11"/>
      <c r="X800" s="11"/>
      <c r="Y800" s="11"/>
      <c r="Z800" s="11"/>
      <c r="AA800" s="11"/>
    </row>
    <row r="801" spans="1:27" ht="12.75" customHeight="1" x14ac:dyDescent="0.15">
      <c r="A801" s="11"/>
      <c r="B801" s="11"/>
      <c r="C801" s="11"/>
      <c r="D801" s="11"/>
      <c r="E801" s="11"/>
      <c r="F801" s="11"/>
      <c r="G801" s="11"/>
      <c r="H801" s="11"/>
      <c r="I801" s="11"/>
      <c r="J801" s="11"/>
      <c r="K801" s="11"/>
      <c r="L801" s="11"/>
      <c r="M801" s="11"/>
      <c r="N801" s="11"/>
      <c r="O801" s="11"/>
      <c r="P801" s="11"/>
      <c r="Q801" s="11"/>
      <c r="R801" s="11"/>
      <c r="S801" s="11"/>
      <c r="T801" s="11"/>
      <c r="U801" s="11"/>
      <c r="V801" s="11"/>
      <c r="W801" s="11"/>
      <c r="X801" s="11"/>
      <c r="Y801" s="11"/>
      <c r="Z801" s="11"/>
      <c r="AA801" s="11"/>
    </row>
    <row r="802" spans="1:27" ht="12.75" customHeight="1" x14ac:dyDescent="0.15">
      <c r="A802" s="11"/>
      <c r="B802" s="11"/>
      <c r="C802" s="11"/>
      <c r="D802" s="11"/>
      <c r="E802" s="11"/>
      <c r="F802" s="11"/>
      <c r="G802" s="11"/>
      <c r="H802" s="11"/>
      <c r="I802" s="11"/>
      <c r="J802" s="11"/>
      <c r="K802" s="11"/>
      <c r="L802" s="11"/>
      <c r="M802" s="11"/>
      <c r="N802" s="11"/>
      <c r="O802" s="11"/>
      <c r="P802" s="11"/>
      <c r="Q802" s="11"/>
      <c r="R802" s="11"/>
      <c r="S802" s="11"/>
      <c r="T802" s="11"/>
      <c r="U802" s="11"/>
      <c r="V802" s="11"/>
      <c r="W802" s="11"/>
      <c r="X802" s="11"/>
      <c r="Y802" s="11"/>
      <c r="Z802" s="11"/>
      <c r="AA802" s="11"/>
    </row>
    <row r="803" spans="1:27" ht="12.75" customHeight="1" x14ac:dyDescent="0.15">
      <c r="A803" s="11"/>
      <c r="B803" s="11"/>
      <c r="C803" s="11"/>
      <c r="D803" s="11"/>
      <c r="E803" s="11"/>
      <c r="F803" s="11"/>
      <c r="G803" s="11"/>
      <c r="H803" s="11"/>
      <c r="I803" s="11"/>
      <c r="J803" s="11"/>
      <c r="K803" s="11"/>
      <c r="L803" s="11"/>
      <c r="M803" s="11"/>
      <c r="N803" s="11"/>
      <c r="O803" s="11"/>
      <c r="P803" s="11"/>
      <c r="Q803" s="11"/>
      <c r="R803" s="11"/>
      <c r="S803" s="11"/>
      <c r="T803" s="11"/>
      <c r="U803" s="11"/>
      <c r="V803" s="11"/>
      <c r="W803" s="11"/>
      <c r="X803" s="11"/>
      <c r="Y803" s="11"/>
      <c r="Z803" s="11"/>
      <c r="AA803" s="11"/>
    </row>
    <row r="804" spans="1:27" ht="12.75" customHeight="1" x14ac:dyDescent="0.15">
      <c r="A804" s="11"/>
      <c r="B804" s="11"/>
      <c r="C804" s="11"/>
      <c r="D804" s="11"/>
      <c r="E804" s="11"/>
      <c r="F804" s="11"/>
      <c r="G804" s="11"/>
      <c r="H804" s="11"/>
      <c r="I804" s="11"/>
      <c r="J804" s="11"/>
      <c r="K804" s="11"/>
      <c r="L804" s="11"/>
      <c r="M804" s="11"/>
      <c r="N804" s="11"/>
      <c r="O804" s="11"/>
      <c r="P804" s="11"/>
      <c r="Q804" s="11"/>
      <c r="R804" s="11"/>
      <c r="S804" s="11"/>
      <c r="T804" s="11"/>
      <c r="U804" s="11"/>
      <c r="V804" s="11"/>
      <c r="W804" s="11"/>
      <c r="X804" s="11"/>
      <c r="Y804" s="11"/>
      <c r="Z804" s="11"/>
      <c r="AA804" s="11"/>
    </row>
    <row r="805" spans="1:27" ht="12.75" customHeight="1" x14ac:dyDescent="0.15">
      <c r="A805" s="11"/>
      <c r="B805" s="11"/>
      <c r="C805" s="11"/>
      <c r="D805" s="11"/>
      <c r="E805" s="11"/>
      <c r="F805" s="11"/>
      <c r="G805" s="11"/>
      <c r="H805" s="11"/>
      <c r="I805" s="11"/>
      <c r="J805" s="11"/>
      <c r="K805" s="11"/>
      <c r="L805" s="11"/>
      <c r="M805" s="11"/>
      <c r="N805" s="11"/>
      <c r="O805" s="11"/>
      <c r="P805" s="11"/>
      <c r="Q805" s="11"/>
      <c r="R805" s="11"/>
      <c r="S805" s="11"/>
      <c r="T805" s="11"/>
      <c r="U805" s="11"/>
      <c r="V805" s="11"/>
      <c r="W805" s="11"/>
      <c r="X805" s="11"/>
      <c r="Y805" s="11"/>
      <c r="Z805" s="11"/>
      <c r="AA805" s="11"/>
    </row>
    <row r="806" spans="1:27" ht="12.75" customHeight="1" x14ac:dyDescent="0.15">
      <c r="A806" s="11"/>
      <c r="B806" s="11"/>
      <c r="C806" s="11"/>
      <c r="D806" s="11"/>
      <c r="E806" s="11"/>
      <c r="F806" s="11"/>
      <c r="G806" s="11"/>
      <c r="H806" s="11"/>
      <c r="I806" s="11"/>
      <c r="J806" s="11"/>
      <c r="K806" s="11"/>
      <c r="L806" s="11"/>
      <c r="M806" s="11"/>
      <c r="N806" s="11"/>
      <c r="O806" s="11"/>
      <c r="P806" s="11"/>
      <c r="Q806" s="11"/>
      <c r="R806" s="11"/>
      <c r="S806" s="11"/>
      <c r="T806" s="11"/>
      <c r="U806" s="11"/>
      <c r="V806" s="11"/>
      <c r="W806" s="11"/>
      <c r="X806" s="11"/>
      <c r="Y806" s="11"/>
      <c r="Z806" s="11"/>
      <c r="AA806" s="11"/>
    </row>
    <row r="807" spans="1:27" ht="12.75" customHeight="1" x14ac:dyDescent="0.15">
      <c r="A807" s="11"/>
      <c r="B807" s="11"/>
      <c r="C807" s="11"/>
      <c r="D807" s="11"/>
      <c r="E807" s="11"/>
      <c r="F807" s="11"/>
      <c r="G807" s="11"/>
      <c r="H807" s="11"/>
      <c r="I807" s="11"/>
      <c r="J807" s="11"/>
      <c r="K807" s="11"/>
      <c r="L807" s="11"/>
      <c r="M807" s="11"/>
      <c r="N807" s="11"/>
      <c r="O807" s="11"/>
      <c r="P807" s="11"/>
      <c r="Q807" s="11"/>
      <c r="R807" s="11"/>
      <c r="S807" s="11"/>
      <c r="T807" s="11"/>
      <c r="U807" s="11"/>
      <c r="V807" s="11"/>
      <c r="W807" s="11"/>
      <c r="X807" s="11"/>
      <c r="Y807" s="11"/>
      <c r="Z807" s="11"/>
      <c r="AA807" s="11"/>
    </row>
    <row r="808" spans="1:27" ht="12.75" customHeight="1" x14ac:dyDescent="0.15">
      <c r="A808" s="11"/>
      <c r="B808" s="11"/>
      <c r="C808" s="11"/>
      <c r="D808" s="11"/>
      <c r="E808" s="11"/>
      <c r="F808" s="11"/>
      <c r="G808" s="11"/>
      <c r="H808" s="11"/>
      <c r="I808" s="11"/>
      <c r="J808" s="11"/>
      <c r="K808" s="11"/>
      <c r="L808" s="11"/>
      <c r="M808" s="11"/>
      <c r="N808" s="11"/>
      <c r="O808" s="11"/>
      <c r="P808" s="11"/>
      <c r="Q808" s="11"/>
      <c r="R808" s="11"/>
      <c r="S808" s="11"/>
      <c r="T808" s="11"/>
      <c r="U808" s="11"/>
      <c r="V808" s="11"/>
      <c r="W808" s="11"/>
      <c r="X808" s="11"/>
      <c r="Y808" s="11"/>
      <c r="Z808" s="11"/>
      <c r="AA808" s="11"/>
    </row>
    <row r="809" spans="1:27" ht="12.75" customHeight="1" x14ac:dyDescent="0.15">
      <c r="A809" s="11"/>
      <c r="B809" s="11"/>
      <c r="C809" s="11"/>
      <c r="D809" s="11"/>
      <c r="E809" s="11"/>
      <c r="F809" s="11"/>
      <c r="G809" s="11"/>
      <c r="H809" s="11"/>
      <c r="I809" s="11"/>
      <c r="J809" s="11"/>
      <c r="K809" s="11"/>
      <c r="L809" s="11"/>
      <c r="M809" s="11"/>
      <c r="N809" s="11"/>
      <c r="O809" s="11"/>
      <c r="P809" s="11"/>
      <c r="Q809" s="11"/>
      <c r="R809" s="11"/>
      <c r="S809" s="11"/>
      <c r="T809" s="11"/>
      <c r="U809" s="11"/>
      <c r="V809" s="11"/>
      <c r="W809" s="11"/>
      <c r="X809" s="11"/>
      <c r="Y809" s="11"/>
      <c r="Z809" s="11"/>
      <c r="AA809" s="11"/>
    </row>
    <row r="810" spans="1:27" ht="12.75" customHeight="1" x14ac:dyDescent="0.15">
      <c r="A810" s="11"/>
      <c r="B810" s="11"/>
      <c r="C810" s="11"/>
      <c r="D810" s="11"/>
      <c r="E810" s="11"/>
      <c r="F810" s="11"/>
      <c r="G810" s="11"/>
      <c r="H810" s="11"/>
      <c r="I810" s="11"/>
      <c r="J810" s="11"/>
      <c r="K810" s="11"/>
      <c r="L810" s="11"/>
      <c r="M810" s="11"/>
      <c r="N810" s="11"/>
      <c r="O810" s="11"/>
      <c r="P810" s="11"/>
      <c r="Q810" s="11"/>
      <c r="R810" s="11"/>
      <c r="S810" s="11"/>
      <c r="T810" s="11"/>
      <c r="U810" s="11"/>
      <c r="V810" s="11"/>
      <c r="W810" s="11"/>
      <c r="X810" s="11"/>
      <c r="Y810" s="11"/>
      <c r="Z810" s="11"/>
      <c r="AA810" s="11"/>
    </row>
    <row r="811" spans="1:27" ht="12.75" customHeight="1" x14ac:dyDescent="0.15">
      <c r="A811" s="11"/>
      <c r="B811" s="11"/>
      <c r="C811" s="11"/>
      <c r="D811" s="11"/>
      <c r="E811" s="11"/>
      <c r="F811" s="11"/>
      <c r="G811" s="11"/>
      <c r="H811" s="11"/>
      <c r="I811" s="11"/>
      <c r="J811" s="11"/>
      <c r="K811" s="11"/>
      <c r="L811" s="11"/>
      <c r="M811" s="11"/>
      <c r="N811" s="11"/>
      <c r="O811" s="11"/>
      <c r="P811" s="11"/>
      <c r="Q811" s="11"/>
      <c r="R811" s="11"/>
      <c r="S811" s="11"/>
      <c r="T811" s="11"/>
      <c r="U811" s="11"/>
      <c r="V811" s="11"/>
      <c r="W811" s="11"/>
      <c r="X811" s="11"/>
      <c r="Y811" s="11"/>
      <c r="Z811" s="11"/>
      <c r="AA811" s="11"/>
    </row>
    <row r="812" spans="1:27" ht="12.75" customHeight="1" x14ac:dyDescent="0.15">
      <c r="A812" s="11"/>
      <c r="B812" s="11"/>
      <c r="C812" s="11"/>
      <c r="D812" s="11"/>
      <c r="E812" s="11"/>
      <c r="F812" s="11"/>
      <c r="G812" s="11"/>
      <c r="H812" s="11"/>
      <c r="I812" s="11"/>
      <c r="J812" s="11"/>
      <c r="K812" s="11"/>
      <c r="L812" s="11"/>
      <c r="M812" s="11"/>
      <c r="N812" s="11"/>
      <c r="O812" s="11"/>
      <c r="P812" s="11"/>
      <c r="Q812" s="11"/>
      <c r="R812" s="11"/>
      <c r="S812" s="11"/>
      <c r="T812" s="11"/>
      <c r="U812" s="11"/>
      <c r="V812" s="11"/>
      <c r="W812" s="11"/>
      <c r="X812" s="11"/>
      <c r="Y812" s="11"/>
      <c r="Z812" s="11"/>
      <c r="AA812" s="11"/>
    </row>
    <row r="813" spans="1:27" ht="12.75" customHeight="1" x14ac:dyDescent="0.15">
      <c r="A813" s="11"/>
      <c r="B813" s="11"/>
      <c r="C813" s="11"/>
      <c r="D813" s="11"/>
      <c r="E813" s="11"/>
      <c r="F813" s="11"/>
      <c r="G813" s="11"/>
      <c r="H813" s="11"/>
      <c r="I813" s="11"/>
      <c r="J813" s="11"/>
      <c r="K813" s="11"/>
      <c r="L813" s="11"/>
      <c r="M813" s="11"/>
      <c r="N813" s="11"/>
      <c r="O813" s="11"/>
      <c r="P813" s="11"/>
      <c r="Q813" s="11"/>
      <c r="R813" s="11"/>
      <c r="S813" s="11"/>
      <c r="T813" s="11"/>
      <c r="U813" s="11"/>
      <c r="V813" s="11"/>
      <c r="W813" s="11"/>
      <c r="X813" s="11"/>
      <c r="Y813" s="11"/>
      <c r="Z813" s="11"/>
      <c r="AA813" s="11"/>
    </row>
    <row r="814" spans="1:27" ht="12.75" customHeight="1" x14ac:dyDescent="0.15">
      <c r="A814" s="11"/>
      <c r="B814" s="11"/>
      <c r="C814" s="11"/>
      <c r="D814" s="11"/>
      <c r="E814" s="11"/>
      <c r="F814" s="11"/>
      <c r="G814" s="11"/>
      <c r="H814" s="11"/>
      <c r="I814" s="11"/>
      <c r="J814" s="11"/>
      <c r="K814" s="11"/>
      <c r="L814" s="11"/>
      <c r="M814" s="11"/>
      <c r="N814" s="11"/>
      <c r="O814" s="11"/>
      <c r="P814" s="11"/>
      <c r="Q814" s="11"/>
      <c r="R814" s="11"/>
      <c r="S814" s="11"/>
      <c r="T814" s="11"/>
      <c r="U814" s="11"/>
      <c r="V814" s="11"/>
      <c r="W814" s="11"/>
      <c r="X814" s="11"/>
      <c r="Y814" s="11"/>
      <c r="Z814" s="11"/>
      <c r="AA814" s="11"/>
    </row>
    <row r="815" spans="1:27" ht="12.75" customHeight="1" x14ac:dyDescent="0.15">
      <c r="A815" s="11"/>
      <c r="B815" s="11"/>
      <c r="C815" s="11"/>
      <c r="D815" s="11"/>
      <c r="E815" s="11"/>
      <c r="F815" s="11"/>
      <c r="G815" s="11"/>
      <c r="H815" s="11"/>
      <c r="I815" s="11"/>
      <c r="J815" s="11"/>
      <c r="K815" s="11"/>
      <c r="L815" s="11"/>
      <c r="M815" s="11"/>
      <c r="N815" s="11"/>
      <c r="O815" s="11"/>
      <c r="P815" s="11"/>
      <c r="Q815" s="11"/>
      <c r="R815" s="11"/>
      <c r="S815" s="11"/>
      <c r="T815" s="11"/>
      <c r="U815" s="11"/>
      <c r="V815" s="11"/>
      <c r="W815" s="11"/>
      <c r="X815" s="11"/>
      <c r="Y815" s="11"/>
      <c r="Z815" s="11"/>
      <c r="AA815" s="11"/>
    </row>
    <row r="816" spans="1:27" ht="12.75" customHeight="1" x14ac:dyDescent="0.15">
      <c r="A816" s="11"/>
      <c r="B816" s="11"/>
      <c r="C816" s="11"/>
      <c r="D816" s="11"/>
      <c r="E816" s="11"/>
      <c r="F816" s="11"/>
      <c r="G816" s="11"/>
      <c r="H816" s="11"/>
      <c r="I816" s="11"/>
      <c r="J816" s="11"/>
      <c r="K816" s="11"/>
      <c r="L816" s="11"/>
      <c r="M816" s="11"/>
      <c r="N816" s="11"/>
      <c r="O816" s="11"/>
      <c r="P816" s="11"/>
      <c r="Q816" s="11"/>
      <c r="R816" s="11"/>
      <c r="S816" s="11"/>
      <c r="T816" s="11"/>
      <c r="U816" s="11"/>
      <c r="V816" s="11"/>
      <c r="W816" s="11"/>
      <c r="X816" s="11"/>
      <c r="Y816" s="11"/>
      <c r="Z816" s="11"/>
      <c r="AA816" s="11"/>
    </row>
    <row r="817" spans="1:27" ht="12.75" customHeight="1" x14ac:dyDescent="0.15">
      <c r="A817" s="11"/>
      <c r="B817" s="11"/>
      <c r="C817" s="11"/>
      <c r="D817" s="11"/>
      <c r="E817" s="11"/>
      <c r="F817" s="11"/>
      <c r="G817" s="11"/>
      <c r="H817" s="11"/>
      <c r="I817" s="11"/>
      <c r="J817" s="11"/>
      <c r="K817" s="11"/>
      <c r="L817" s="11"/>
      <c r="M817" s="11"/>
      <c r="N817" s="11"/>
      <c r="O817" s="11"/>
      <c r="P817" s="11"/>
      <c r="Q817" s="11"/>
      <c r="R817" s="11"/>
      <c r="S817" s="11"/>
      <c r="T817" s="11"/>
      <c r="U817" s="11"/>
      <c r="V817" s="11"/>
      <c r="W817" s="11"/>
      <c r="X817" s="11"/>
      <c r="Y817" s="11"/>
      <c r="Z817" s="11"/>
      <c r="AA817" s="11"/>
    </row>
    <row r="818" spans="1:27" ht="12.75" customHeight="1" x14ac:dyDescent="0.15">
      <c r="A818" s="11"/>
      <c r="B818" s="11"/>
      <c r="C818" s="11"/>
      <c r="D818" s="11"/>
      <c r="E818" s="11"/>
      <c r="F818" s="11"/>
      <c r="G818" s="11"/>
      <c r="H818" s="11"/>
      <c r="I818" s="11"/>
      <c r="J818" s="11"/>
      <c r="K818" s="11"/>
      <c r="L818" s="11"/>
      <c r="M818" s="11"/>
      <c r="N818" s="11"/>
      <c r="O818" s="11"/>
      <c r="P818" s="11"/>
      <c r="Q818" s="11"/>
      <c r="R818" s="11"/>
      <c r="S818" s="11"/>
      <c r="T818" s="11"/>
      <c r="U818" s="11"/>
      <c r="V818" s="11"/>
      <c r="W818" s="11"/>
      <c r="X818" s="11"/>
      <c r="Y818" s="11"/>
      <c r="Z818" s="11"/>
      <c r="AA818" s="11"/>
    </row>
    <row r="819" spans="1:27" ht="12.75" customHeight="1" x14ac:dyDescent="0.15">
      <c r="A819" s="11"/>
      <c r="B819" s="11"/>
      <c r="C819" s="11"/>
      <c r="D819" s="11"/>
      <c r="E819" s="11"/>
      <c r="F819" s="11"/>
      <c r="G819" s="11"/>
      <c r="H819" s="11"/>
      <c r="I819" s="11"/>
      <c r="J819" s="11"/>
      <c r="K819" s="11"/>
      <c r="L819" s="11"/>
      <c r="M819" s="11"/>
      <c r="N819" s="11"/>
      <c r="O819" s="11"/>
      <c r="P819" s="11"/>
      <c r="Q819" s="11"/>
      <c r="R819" s="11"/>
      <c r="S819" s="11"/>
      <c r="T819" s="11"/>
      <c r="U819" s="11"/>
      <c r="V819" s="11"/>
      <c r="W819" s="11"/>
      <c r="X819" s="11"/>
      <c r="Y819" s="11"/>
      <c r="Z819" s="11"/>
      <c r="AA819" s="11"/>
    </row>
    <row r="820" spans="1:27" ht="12.75" customHeight="1" x14ac:dyDescent="0.15">
      <c r="A820" s="11"/>
      <c r="B820" s="11"/>
      <c r="C820" s="11"/>
      <c r="D820" s="11"/>
      <c r="E820" s="11"/>
      <c r="F820" s="11"/>
      <c r="G820" s="11"/>
      <c r="H820" s="11"/>
      <c r="I820" s="11"/>
      <c r="J820" s="11"/>
      <c r="K820" s="11"/>
      <c r="L820" s="11"/>
      <c r="M820" s="11"/>
      <c r="N820" s="11"/>
      <c r="O820" s="11"/>
      <c r="P820" s="11"/>
      <c r="Q820" s="11"/>
      <c r="R820" s="11"/>
      <c r="S820" s="11"/>
      <c r="T820" s="11"/>
      <c r="U820" s="11"/>
      <c r="V820" s="11"/>
      <c r="W820" s="11"/>
      <c r="X820" s="11"/>
      <c r="Y820" s="11"/>
      <c r="Z820" s="11"/>
      <c r="AA820" s="11"/>
    </row>
    <row r="821" spans="1:27" ht="12.75" customHeight="1" x14ac:dyDescent="0.15">
      <c r="A821" s="11"/>
      <c r="B821" s="11"/>
      <c r="C821" s="11"/>
      <c r="D821" s="11"/>
      <c r="E821" s="11"/>
      <c r="F821" s="11"/>
      <c r="G821" s="11"/>
      <c r="H821" s="11"/>
      <c r="I821" s="11"/>
      <c r="J821" s="11"/>
      <c r="K821" s="11"/>
      <c r="L821" s="11"/>
      <c r="M821" s="11"/>
      <c r="N821" s="11"/>
      <c r="O821" s="11"/>
      <c r="P821" s="11"/>
      <c r="Q821" s="11"/>
      <c r="R821" s="11"/>
      <c r="S821" s="11"/>
      <c r="T821" s="11"/>
      <c r="U821" s="11"/>
      <c r="V821" s="11"/>
      <c r="W821" s="11"/>
      <c r="X821" s="11"/>
      <c r="Y821" s="11"/>
      <c r="Z821" s="11"/>
      <c r="AA821" s="11"/>
    </row>
    <row r="822" spans="1:27" ht="12.75" customHeight="1" x14ac:dyDescent="0.15">
      <c r="A822" s="11"/>
      <c r="B822" s="11"/>
      <c r="C822" s="11"/>
      <c r="D822" s="11"/>
      <c r="E822" s="11"/>
      <c r="F822" s="11"/>
      <c r="G822" s="11"/>
      <c r="H822" s="11"/>
      <c r="I822" s="11"/>
      <c r="J822" s="11"/>
      <c r="K822" s="11"/>
      <c r="L822" s="11"/>
      <c r="M822" s="11"/>
      <c r="N822" s="11"/>
      <c r="O822" s="11"/>
      <c r="P822" s="11"/>
      <c r="Q822" s="11"/>
      <c r="R822" s="11"/>
      <c r="S822" s="11"/>
      <c r="T822" s="11"/>
      <c r="U822" s="11"/>
      <c r="V822" s="11"/>
      <c r="W822" s="11"/>
      <c r="X822" s="11"/>
      <c r="Y822" s="11"/>
      <c r="Z822" s="11"/>
      <c r="AA822" s="11"/>
    </row>
    <row r="823" spans="1:27" ht="12.75" customHeight="1" x14ac:dyDescent="0.15">
      <c r="A823" s="11"/>
      <c r="B823" s="11"/>
      <c r="C823" s="11"/>
      <c r="D823" s="11"/>
      <c r="E823" s="11"/>
      <c r="F823" s="11"/>
      <c r="G823" s="11"/>
      <c r="H823" s="11"/>
      <c r="I823" s="11"/>
      <c r="J823" s="11"/>
      <c r="K823" s="11"/>
      <c r="L823" s="11"/>
      <c r="M823" s="11"/>
      <c r="N823" s="11"/>
      <c r="O823" s="11"/>
      <c r="P823" s="11"/>
      <c r="Q823" s="11"/>
      <c r="R823" s="11"/>
      <c r="S823" s="11"/>
      <c r="T823" s="11"/>
      <c r="U823" s="11"/>
      <c r="V823" s="11"/>
      <c r="W823" s="11"/>
      <c r="X823" s="11"/>
      <c r="Y823" s="11"/>
      <c r="Z823" s="11"/>
      <c r="AA823" s="11"/>
    </row>
    <row r="824" spans="1:27" ht="12.75" customHeight="1" x14ac:dyDescent="0.15">
      <c r="A824" s="11"/>
      <c r="B824" s="11"/>
      <c r="C824" s="11"/>
      <c r="D824" s="11"/>
      <c r="E824" s="11"/>
      <c r="F824" s="11"/>
      <c r="G824" s="11"/>
      <c r="H824" s="11"/>
      <c r="I824" s="11"/>
      <c r="J824" s="11"/>
      <c r="K824" s="11"/>
      <c r="L824" s="11"/>
      <c r="M824" s="11"/>
      <c r="N824" s="11"/>
      <c r="O824" s="11"/>
      <c r="P824" s="11"/>
      <c r="Q824" s="11"/>
      <c r="R824" s="11"/>
      <c r="S824" s="11"/>
      <c r="T824" s="11"/>
      <c r="U824" s="11"/>
      <c r="V824" s="11"/>
      <c r="W824" s="11"/>
      <c r="X824" s="11"/>
      <c r="Y824" s="11"/>
      <c r="Z824" s="11"/>
      <c r="AA824" s="11"/>
    </row>
    <row r="825" spans="1:27" ht="12.75" customHeight="1" x14ac:dyDescent="0.15">
      <c r="A825" s="11"/>
      <c r="B825" s="11"/>
      <c r="C825" s="11"/>
      <c r="D825" s="11"/>
      <c r="E825" s="11"/>
      <c r="F825" s="11"/>
      <c r="G825" s="11"/>
      <c r="H825" s="11"/>
      <c r="I825" s="11"/>
      <c r="J825" s="11"/>
      <c r="K825" s="11"/>
      <c r="L825" s="11"/>
      <c r="M825" s="11"/>
      <c r="N825" s="11"/>
      <c r="O825" s="11"/>
      <c r="P825" s="11"/>
      <c r="Q825" s="11"/>
      <c r="R825" s="11"/>
      <c r="S825" s="11"/>
      <c r="T825" s="11"/>
      <c r="U825" s="11"/>
      <c r="V825" s="11"/>
      <c r="W825" s="11"/>
      <c r="X825" s="11"/>
      <c r="Y825" s="11"/>
      <c r="Z825" s="11"/>
      <c r="AA825" s="11"/>
    </row>
    <row r="826" spans="1:27" ht="12.75" customHeight="1" x14ac:dyDescent="0.15">
      <c r="A826" s="11"/>
      <c r="B826" s="11"/>
      <c r="C826" s="11"/>
      <c r="D826" s="11"/>
      <c r="E826" s="11"/>
      <c r="F826" s="11"/>
      <c r="G826" s="11"/>
      <c r="H826" s="11"/>
      <c r="I826" s="11"/>
      <c r="J826" s="11"/>
      <c r="K826" s="11"/>
      <c r="L826" s="11"/>
      <c r="M826" s="11"/>
      <c r="N826" s="11"/>
      <c r="O826" s="11"/>
      <c r="P826" s="11"/>
      <c r="Q826" s="11"/>
      <c r="R826" s="11"/>
      <c r="S826" s="11"/>
      <c r="T826" s="11"/>
      <c r="U826" s="11"/>
      <c r="V826" s="11"/>
      <c r="W826" s="11"/>
      <c r="X826" s="11"/>
      <c r="Y826" s="11"/>
      <c r="Z826" s="11"/>
      <c r="AA826" s="11"/>
    </row>
    <row r="827" spans="1:27" ht="12.75" customHeight="1" x14ac:dyDescent="0.15">
      <c r="A827" s="11"/>
      <c r="B827" s="11"/>
      <c r="C827" s="11"/>
      <c r="D827" s="11"/>
      <c r="E827" s="11"/>
      <c r="F827" s="11"/>
      <c r="G827" s="11"/>
      <c r="H827" s="11"/>
      <c r="I827" s="11"/>
      <c r="J827" s="11"/>
      <c r="K827" s="11"/>
      <c r="L827" s="11"/>
      <c r="M827" s="11"/>
      <c r="N827" s="11"/>
      <c r="O827" s="11"/>
      <c r="P827" s="11"/>
      <c r="Q827" s="11"/>
      <c r="R827" s="11"/>
      <c r="S827" s="11"/>
      <c r="T827" s="11"/>
      <c r="U827" s="11"/>
      <c r="V827" s="11"/>
      <c r="W827" s="11"/>
      <c r="X827" s="11"/>
      <c r="Y827" s="11"/>
      <c r="Z827" s="11"/>
      <c r="AA827" s="11"/>
    </row>
    <row r="828" spans="1:27" ht="12.75" customHeight="1" x14ac:dyDescent="0.15">
      <c r="A828" s="11"/>
      <c r="B828" s="11"/>
      <c r="C828" s="11"/>
      <c r="D828" s="11"/>
      <c r="E828" s="11"/>
      <c r="F828" s="11"/>
      <c r="G828" s="11"/>
      <c r="H828" s="11"/>
      <c r="I828" s="11"/>
      <c r="J828" s="11"/>
      <c r="K828" s="11"/>
      <c r="L828" s="11"/>
      <c r="M828" s="11"/>
      <c r="N828" s="11"/>
      <c r="O828" s="11"/>
      <c r="P828" s="11"/>
      <c r="Q828" s="11"/>
      <c r="R828" s="11"/>
      <c r="S828" s="11"/>
      <c r="T828" s="11"/>
      <c r="U828" s="11"/>
      <c r="V828" s="11"/>
      <c r="W828" s="11"/>
      <c r="X828" s="11"/>
      <c r="Y828" s="11"/>
      <c r="Z828" s="11"/>
      <c r="AA828" s="11"/>
    </row>
    <row r="829" spans="1:27" ht="12.75" customHeight="1" x14ac:dyDescent="0.15">
      <c r="A829" s="11"/>
      <c r="B829" s="11"/>
      <c r="C829" s="11"/>
      <c r="D829" s="11"/>
      <c r="E829" s="11"/>
      <c r="F829" s="11"/>
      <c r="G829" s="11"/>
      <c r="H829" s="11"/>
      <c r="I829" s="11"/>
      <c r="J829" s="11"/>
      <c r="K829" s="11"/>
      <c r="L829" s="11"/>
      <c r="M829" s="11"/>
      <c r="N829" s="11"/>
      <c r="O829" s="11"/>
      <c r="P829" s="11"/>
      <c r="Q829" s="11"/>
      <c r="R829" s="11"/>
      <c r="S829" s="11"/>
      <c r="T829" s="11"/>
      <c r="U829" s="11"/>
      <c r="V829" s="11"/>
      <c r="W829" s="11"/>
      <c r="X829" s="11"/>
      <c r="Y829" s="11"/>
      <c r="Z829" s="11"/>
      <c r="AA829" s="11"/>
    </row>
    <row r="830" spans="1:27" ht="12.75" customHeight="1" x14ac:dyDescent="0.15">
      <c r="A830" s="11"/>
      <c r="B830" s="11"/>
      <c r="C830" s="11"/>
      <c r="D830" s="11"/>
      <c r="E830" s="11"/>
      <c r="F830" s="11"/>
      <c r="G830" s="11"/>
      <c r="H830" s="11"/>
      <c r="I830" s="11"/>
      <c r="J830" s="11"/>
      <c r="K830" s="11"/>
      <c r="L830" s="11"/>
      <c r="M830" s="11"/>
      <c r="N830" s="11"/>
      <c r="O830" s="11"/>
      <c r="P830" s="11"/>
      <c r="Q830" s="11"/>
      <c r="R830" s="11"/>
      <c r="S830" s="11"/>
      <c r="T830" s="11"/>
      <c r="U830" s="11"/>
      <c r="V830" s="11"/>
      <c r="W830" s="11"/>
      <c r="X830" s="11"/>
      <c r="Y830" s="11"/>
      <c r="Z830" s="11"/>
      <c r="AA830" s="11"/>
    </row>
    <row r="831" spans="1:27" ht="12.75" customHeight="1" x14ac:dyDescent="0.15">
      <c r="A831" s="11"/>
      <c r="B831" s="11"/>
      <c r="C831" s="11"/>
      <c r="D831" s="11"/>
      <c r="E831" s="11"/>
      <c r="F831" s="11"/>
      <c r="G831" s="11"/>
      <c r="H831" s="11"/>
      <c r="I831" s="11"/>
      <c r="J831" s="11"/>
      <c r="K831" s="11"/>
      <c r="L831" s="11"/>
      <c r="M831" s="11"/>
      <c r="N831" s="11"/>
      <c r="O831" s="11"/>
      <c r="P831" s="11"/>
      <c r="Q831" s="11"/>
      <c r="R831" s="11"/>
      <c r="S831" s="11"/>
      <c r="T831" s="11"/>
      <c r="U831" s="11"/>
      <c r="V831" s="11"/>
      <c r="W831" s="11"/>
      <c r="X831" s="11"/>
      <c r="Y831" s="11"/>
      <c r="Z831" s="11"/>
      <c r="AA831" s="11"/>
    </row>
    <row r="832" spans="1:27" ht="12.75" customHeight="1" x14ac:dyDescent="0.15">
      <c r="A832" s="11"/>
      <c r="B832" s="11"/>
      <c r="C832" s="11"/>
      <c r="D832" s="11"/>
      <c r="E832" s="11"/>
      <c r="F832" s="11"/>
      <c r="G832" s="11"/>
      <c r="H832" s="11"/>
      <c r="I832" s="11"/>
      <c r="J832" s="11"/>
      <c r="K832" s="11"/>
      <c r="L832" s="11"/>
      <c r="M832" s="11"/>
      <c r="N832" s="11"/>
      <c r="O832" s="11"/>
      <c r="P832" s="11"/>
      <c r="Q832" s="11"/>
      <c r="R832" s="11"/>
      <c r="S832" s="11"/>
      <c r="T832" s="11"/>
      <c r="U832" s="11"/>
      <c r="V832" s="11"/>
      <c r="W832" s="11"/>
      <c r="X832" s="11"/>
      <c r="Y832" s="11"/>
      <c r="Z832" s="11"/>
      <c r="AA832" s="11"/>
    </row>
    <row r="833" spans="1:27" ht="12.75" customHeight="1" x14ac:dyDescent="0.15">
      <c r="A833" s="11"/>
      <c r="B833" s="11"/>
      <c r="C833" s="11"/>
      <c r="D833" s="11"/>
      <c r="E833" s="11"/>
      <c r="F833" s="11"/>
      <c r="G833" s="11"/>
      <c r="H833" s="11"/>
      <c r="I833" s="11"/>
      <c r="J833" s="11"/>
      <c r="K833" s="11"/>
      <c r="L833" s="11"/>
      <c r="M833" s="11"/>
      <c r="N833" s="11"/>
      <c r="O833" s="11"/>
      <c r="P833" s="11"/>
      <c r="Q833" s="11"/>
      <c r="R833" s="11"/>
      <c r="S833" s="11"/>
      <c r="T833" s="11"/>
      <c r="U833" s="11"/>
      <c r="V833" s="11"/>
      <c r="W833" s="11"/>
      <c r="X833" s="11"/>
      <c r="Y833" s="11"/>
      <c r="Z833" s="11"/>
      <c r="AA833" s="11"/>
    </row>
    <row r="834" spans="1:27" ht="12.75" customHeight="1" x14ac:dyDescent="0.15">
      <c r="A834" s="11"/>
      <c r="B834" s="11"/>
      <c r="C834" s="11"/>
      <c r="D834" s="11"/>
      <c r="E834" s="11"/>
      <c r="F834" s="11"/>
      <c r="G834" s="11"/>
      <c r="H834" s="11"/>
      <c r="I834" s="11"/>
      <c r="J834" s="11"/>
      <c r="K834" s="11"/>
      <c r="L834" s="11"/>
      <c r="M834" s="11"/>
      <c r="N834" s="11"/>
      <c r="O834" s="11"/>
      <c r="P834" s="11"/>
      <c r="Q834" s="11"/>
      <c r="R834" s="11"/>
      <c r="S834" s="11"/>
      <c r="T834" s="11"/>
      <c r="U834" s="11"/>
      <c r="V834" s="11"/>
      <c r="W834" s="11"/>
      <c r="X834" s="11"/>
      <c r="Y834" s="11"/>
      <c r="Z834" s="11"/>
      <c r="AA834" s="11"/>
    </row>
    <row r="835" spans="1:27" ht="12.75" customHeight="1" x14ac:dyDescent="0.15">
      <c r="A835" s="11"/>
      <c r="B835" s="11"/>
      <c r="C835" s="11"/>
      <c r="D835" s="11"/>
      <c r="E835" s="11"/>
      <c r="F835" s="11"/>
      <c r="G835" s="11"/>
      <c r="H835" s="11"/>
      <c r="I835" s="11"/>
      <c r="J835" s="11"/>
      <c r="K835" s="11"/>
      <c r="L835" s="11"/>
      <c r="M835" s="11"/>
      <c r="N835" s="11"/>
      <c r="O835" s="11"/>
      <c r="P835" s="11"/>
      <c r="Q835" s="11"/>
      <c r="R835" s="11"/>
      <c r="S835" s="11"/>
      <c r="T835" s="11"/>
      <c r="U835" s="11"/>
      <c r="V835" s="11"/>
      <c r="W835" s="11"/>
      <c r="X835" s="11"/>
      <c r="Y835" s="11"/>
      <c r="Z835" s="11"/>
      <c r="AA835" s="11"/>
    </row>
    <row r="836" spans="1:27" ht="12.75" customHeight="1" x14ac:dyDescent="0.15">
      <c r="A836" s="11"/>
      <c r="B836" s="11"/>
      <c r="C836" s="11"/>
      <c r="D836" s="11"/>
      <c r="E836" s="11"/>
      <c r="F836" s="11"/>
      <c r="G836" s="11"/>
      <c r="H836" s="11"/>
      <c r="I836" s="11"/>
      <c r="J836" s="11"/>
      <c r="K836" s="11"/>
      <c r="L836" s="11"/>
      <c r="M836" s="11"/>
      <c r="N836" s="11"/>
      <c r="O836" s="11"/>
      <c r="P836" s="11"/>
      <c r="Q836" s="11"/>
      <c r="R836" s="11"/>
      <c r="S836" s="11"/>
      <c r="T836" s="11"/>
      <c r="U836" s="11"/>
      <c r="V836" s="11"/>
      <c r="W836" s="11"/>
      <c r="X836" s="11"/>
      <c r="Y836" s="11"/>
      <c r="Z836" s="11"/>
      <c r="AA836" s="11"/>
    </row>
    <row r="837" spans="1:27" ht="12.75" customHeight="1" x14ac:dyDescent="0.15">
      <c r="A837" s="11"/>
      <c r="B837" s="11"/>
      <c r="C837" s="11"/>
      <c r="D837" s="11"/>
      <c r="E837" s="11"/>
      <c r="F837" s="11"/>
      <c r="G837" s="11"/>
      <c r="H837" s="11"/>
      <c r="I837" s="11"/>
      <c r="J837" s="11"/>
      <c r="K837" s="11"/>
      <c r="L837" s="11"/>
      <c r="M837" s="11"/>
      <c r="N837" s="11"/>
      <c r="O837" s="11"/>
      <c r="P837" s="11"/>
      <c r="Q837" s="11"/>
      <c r="R837" s="11"/>
      <c r="S837" s="11"/>
      <c r="T837" s="11"/>
      <c r="U837" s="11"/>
      <c r="V837" s="11"/>
      <c r="W837" s="11"/>
      <c r="X837" s="11"/>
      <c r="Y837" s="11"/>
      <c r="Z837" s="11"/>
      <c r="AA837" s="11"/>
    </row>
    <row r="838" spans="1:27" ht="12.75" customHeight="1" x14ac:dyDescent="0.15">
      <c r="A838" s="11"/>
      <c r="B838" s="11"/>
      <c r="C838" s="11"/>
      <c r="D838" s="11"/>
      <c r="E838" s="11"/>
      <c r="F838" s="11"/>
      <c r="G838" s="11"/>
      <c r="H838" s="11"/>
      <c r="I838" s="11"/>
      <c r="J838" s="11"/>
      <c r="K838" s="11"/>
      <c r="L838" s="11"/>
      <c r="M838" s="11"/>
      <c r="N838" s="11"/>
      <c r="O838" s="11"/>
      <c r="P838" s="11"/>
      <c r="Q838" s="11"/>
      <c r="R838" s="11"/>
      <c r="S838" s="11"/>
      <c r="T838" s="11"/>
      <c r="U838" s="11"/>
      <c r="V838" s="11"/>
      <c r="W838" s="11"/>
      <c r="X838" s="11"/>
      <c r="Y838" s="11"/>
      <c r="Z838" s="11"/>
      <c r="AA838" s="11"/>
    </row>
    <row r="839" spans="1:27" ht="12.75" customHeight="1" x14ac:dyDescent="0.15">
      <c r="A839" s="11"/>
      <c r="B839" s="11"/>
      <c r="C839" s="11"/>
      <c r="D839" s="11"/>
      <c r="E839" s="11"/>
      <c r="F839" s="11"/>
      <c r="G839" s="11"/>
      <c r="H839" s="11"/>
      <c r="I839" s="11"/>
      <c r="J839" s="11"/>
      <c r="K839" s="11"/>
      <c r="L839" s="11"/>
      <c r="M839" s="11"/>
      <c r="N839" s="11"/>
      <c r="O839" s="11"/>
      <c r="P839" s="11"/>
      <c r="Q839" s="11"/>
      <c r="R839" s="11"/>
      <c r="S839" s="11"/>
      <c r="T839" s="11"/>
      <c r="U839" s="11"/>
      <c r="V839" s="11"/>
      <c r="W839" s="11"/>
      <c r="X839" s="11"/>
      <c r="Y839" s="11"/>
      <c r="Z839" s="11"/>
      <c r="AA839" s="11"/>
    </row>
    <row r="840" spans="1:27" ht="12.75" customHeight="1" x14ac:dyDescent="0.15">
      <c r="A840" s="11"/>
      <c r="B840" s="11"/>
      <c r="C840" s="11"/>
      <c r="D840" s="11"/>
      <c r="E840" s="11"/>
      <c r="F840" s="11"/>
      <c r="G840" s="11"/>
      <c r="H840" s="11"/>
      <c r="I840" s="11"/>
      <c r="J840" s="11"/>
      <c r="K840" s="11"/>
      <c r="L840" s="11"/>
      <c r="M840" s="11"/>
      <c r="N840" s="11"/>
      <c r="O840" s="11"/>
      <c r="P840" s="11"/>
      <c r="Q840" s="11"/>
      <c r="R840" s="11"/>
      <c r="S840" s="11"/>
      <c r="T840" s="11"/>
      <c r="U840" s="11"/>
      <c r="V840" s="11"/>
      <c r="W840" s="11"/>
      <c r="X840" s="11"/>
      <c r="Y840" s="11"/>
      <c r="Z840" s="11"/>
      <c r="AA840" s="11"/>
    </row>
    <row r="841" spans="1:27" ht="12.75" customHeight="1" x14ac:dyDescent="0.15">
      <c r="A841" s="11"/>
      <c r="B841" s="11"/>
      <c r="C841" s="11"/>
      <c r="D841" s="11"/>
      <c r="E841" s="11"/>
      <c r="F841" s="11"/>
      <c r="G841" s="11"/>
      <c r="H841" s="11"/>
      <c r="I841" s="11"/>
      <c r="J841" s="11"/>
      <c r="K841" s="11"/>
      <c r="L841" s="11"/>
      <c r="M841" s="11"/>
      <c r="N841" s="11"/>
      <c r="O841" s="11"/>
      <c r="P841" s="11"/>
      <c r="Q841" s="11"/>
      <c r="R841" s="11"/>
      <c r="S841" s="11"/>
      <c r="T841" s="11"/>
      <c r="U841" s="11"/>
      <c r="V841" s="11"/>
      <c r="W841" s="11"/>
      <c r="X841" s="11"/>
      <c r="Y841" s="11"/>
      <c r="Z841" s="11"/>
      <c r="AA841" s="11"/>
    </row>
    <row r="842" spans="1:27" ht="12.75" customHeight="1" x14ac:dyDescent="0.15">
      <c r="A842" s="11"/>
      <c r="B842" s="11"/>
      <c r="C842" s="11"/>
      <c r="D842" s="11"/>
      <c r="E842" s="11"/>
      <c r="F842" s="11"/>
      <c r="G842" s="11"/>
      <c r="H842" s="11"/>
      <c r="I842" s="11"/>
      <c r="J842" s="11"/>
      <c r="K842" s="11"/>
      <c r="L842" s="11"/>
      <c r="M842" s="11"/>
      <c r="N842" s="11"/>
      <c r="O842" s="11"/>
      <c r="P842" s="11"/>
      <c r="Q842" s="11"/>
      <c r="R842" s="11"/>
      <c r="S842" s="11"/>
      <c r="T842" s="11"/>
      <c r="U842" s="11"/>
      <c r="V842" s="11"/>
      <c r="W842" s="11"/>
      <c r="X842" s="11"/>
      <c r="Y842" s="11"/>
      <c r="Z842" s="11"/>
      <c r="AA842" s="11"/>
    </row>
    <row r="843" spans="1:27" ht="12.75" customHeight="1" x14ac:dyDescent="0.15">
      <c r="A843" s="11"/>
      <c r="B843" s="11"/>
      <c r="C843" s="11"/>
      <c r="D843" s="11"/>
      <c r="E843" s="11"/>
      <c r="F843" s="11"/>
      <c r="G843" s="11"/>
      <c r="H843" s="11"/>
      <c r="I843" s="11"/>
      <c r="J843" s="11"/>
      <c r="K843" s="11"/>
      <c r="L843" s="11"/>
      <c r="M843" s="11"/>
      <c r="N843" s="11"/>
      <c r="O843" s="11"/>
      <c r="P843" s="11"/>
      <c r="Q843" s="11"/>
      <c r="R843" s="11"/>
      <c r="S843" s="11"/>
      <c r="T843" s="11"/>
      <c r="U843" s="11"/>
      <c r="V843" s="11"/>
      <c r="W843" s="11"/>
      <c r="X843" s="11"/>
      <c r="Y843" s="11"/>
      <c r="Z843" s="11"/>
      <c r="AA843" s="11"/>
    </row>
    <row r="844" spans="1:27" ht="12.75" customHeight="1" x14ac:dyDescent="0.15">
      <c r="A844" s="11"/>
      <c r="B844" s="11"/>
      <c r="C844" s="11"/>
      <c r="D844" s="11"/>
      <c r="E844" s="11"/>
      <c r="F844" s="11"/>
      <c r="G844" s="11"/>
      <c r="H844" s="11"/>
      <c r="I844" s="11"/>
      <c r="J844" s="11"/>
      <c r="K844" s="11"/>
      <c r="L844" s="11"/>
      <c r="M844" s="11"/>
      <c r="N844" s="11"/>
      <c r="O844" s="11"/>
      <c r="P844" s="11"/>
      <c r="Q844" s="11"/>
      <c r="R844" s="11"/>
      <c r="S844" s="11"/>
      <c r="T844" s="11"/>
      <c r="U844" s="11"/>
      <c r="V844" s="11"/>
      <c r="W844" s="11"/>
      <c r="X844" s="11"/>
      <c r="Y844" s="11"/>
      <c r="Z844" s="11"/>
      <c r="AA844" s="11"/>
    </row>
    <row r="845" spans="1:27" ht="12.75" customHeight="1" x14ac:dyDescent="0.15">
      <c r="A845" s="11"/>
      <c r="B845" s="11"/>
      <c r="C845" s="11"/>
      <c r="D845" s="11"/>
      <c r="E845" s="11"/>
      <c r="F845" s="11"/>
      <c r="G845" s="11"/>
      <c r="H845" s="11"/>
      <c r="I845" s="11"/>
      <c r="J845" s="11"/>
      <c r="K845" s="11"/>
      <c r="L845" s="11"/>
      <c r="M845" s="11"/>
      <c r="N845" s="11"/>
      <c r="O845" s="11"/>
      <c r="P845" s="11"/>
      <c r="Q845" s="11"/>
      <c r="R845" s="11"/>
      <c r="S845" s="11"/>
      <c r="T845" s="11"/>
      <c r="U845" s="11"/>
      <c r="V845" s="11"/>
      <c r="W845" s="11"/>
      <c r="X845" s="11"/>
      <c r="Y845" s="11"/>
      <c r="Z845" s="11"/>
      <c r="AA845" s="11"/>
    </row>
    <row r="846" spans="1:27" ht="12.75" customHeight="1" x14ac:dyDescent="0.15">
      <c r="A846" s="11"/>
      <c r="B846" s="11"/>
      <c r="C846" s="11"/>
      <c r="D846" s="11"/>
      <c r="E846" s="11"/>
      <c r="F846" s="11"/>
      <c r="G846" s="11"/>
      <c r="H846" s="11"/>
      <c r="I846" s="11"/>
      <c r="J846" s="11"/>
      <c r="K846" s="11"/>
      <c r="L846" s="11"/>
      <c r="M846" s="11"/>
      <c r="N846" s="11"/>
      <c r="O846" s="11"/>
      <c r="P846" s="11"/>
      <c r="Q846" s="11"/>
      <c r="R846" s="11"/>
      <c r="S846" s="11"/>
      <c r="T846" s="11"/>
      <c r="U846" s="11"/>
      <c r="V846" s="11"/>
      <c r="W846" s="11"/>
      <c r="X846" s="11"/>
      <c r="Y846" s="11"/>
      <c r="Z846" s="11"/>
      <c r="AA846" s="11"/>
    </row>
    <row r="847" spans="1:27" ht="12.75" customHeight="1" x14ac:dyDescent="0.15">
      <c r="A847" s="11"/>
      <c r="B847" s="11"/>
      <c r="C847" s="11"/>
      <c r="D847" s="11"/>
      <c r="E847" s="11"/>
      <c r="F847" s="11"/>
      <c r="G847" s="11"/>
      <c r="H847" s="11"/>
      <c r="I847" s="11"/>
      <c r="J847" s="11"/>
      <c r="K847" s="11"/>
      <c r="L847" s="11"/>
      <c r="M847" s="11"/>
      <c r="N847" s="11"/>
      <c r="O847" s="11"/>
      <c r="P847" s="11"/>
      <c r="Q847" s="11"/>
      <c r="R847" s="11"/>
      <c r="S847" s="11"/>
      <c r="T847" s="11"/>
      <c r="U847" s="11"/>
      <c r="V847" s="11"/>
      <c r="W847" s="11"/>
      <c r="X847" s="11"/>
      <c r="Y847" s="11"/>
      <c r="Z847" s="11"/>
      <c r="AA847" s="11"/>
    </row>
    <row r="848" spans="1:27" ht="12.75" customHeight="1" x14ac:dyDescent="0.15">
      <c r="A848" s="11"/>
      <c r="B848" s="11"/>
      <c r="C848" s="11"/>
      <c r="D848" s="11"/>
      <c r="E848" s="11"/>
      <c r="F848" s="11"/>
      <c r="G848" s="11"/>
      <c r="H848" s="11"/>
      <c r="I848" s="11"/>
      <c r="J848" s="11"/>
      <c r="K848" s="11"/>
      <c r="L848" s="11"/>
      <c r="M848" s="11"/>
      <c r="N848" s="11"/>
      <c r="O848" s="11"/>
      <c r="P848" s="11"/>
      <c r="Q848" s="11"/>
      <c r="R848" s="11"/>
      <c r="S848" s="11"/>
      <c r="T848" s="11"/>
      <c r="U848" s="11"/>
      <c r="V848" s="11"/>
      <c r="W848" s="11"/>
      <c r="X848" s="11"/>
      <c r="Y848" s="11"/>
      <c r="Z848" s="11"/>
      <c r="AA848" s="11"/>
    </row>
    <row r="849" spans="1:27" ht="12.75" customHeight="1" x14ac:dyDescent="0.15">
      <c r="A849" s="11"/>
      <c r="B849" s="11"/>
      <c r="C849" s="11"/>
      <c r="D849" s="11"/>
      <c r="E849" s="11"/>
      <c r="F849" s="11"/>
      <c r="G849" s="11"/>
      <c r="H849" s="11"/>
      <c r="I849" s="11"/>
      <c r="J849" s="11"/>
      <c r="K849" s="11"/>
      <c r="L849" s="11"/>
      <c r="M849" s="11"/>
      <c r="N849" s="11"/>
      <c r="O849" s="11"/>
      <c r="P849" s="11"/>
      <c r="Q849" s="11"/>
      <c r="R849" s="11"/>
      <c r="S849" s="11"/>
      <c r="T849" s="11"/>
      <c r="U849" s="11"/>
      <c r="V849" s="11"/>
      <c r="W849" s="11"/>
      <c r="X849" s="11"/>
      <c r="Y849" s="11"/>
      <c r="Z849" s="11"/>
      <c r="AA849" s="11"/>
    </row>
    <row r="850" spans="1:27" ht="12.75" customHeight="1" x14ac:dyDescent="0.15">
      <c r="A850" s="11"/>
      <c r="B850" s="11"/>
      <c r="C850" s="11"/>
      <c r="D850" s="11"/>
      <c r="E850" s="11"/>
      <c r="F850" s="11"/>
      <c r="G850" s="11"/>
      <c r="H850" s="11"/>
      <c r="I850" s="11"/>
      <c r="J850" s="11"/>
      <c r="K850" s="11"/>
      <c r="L850" s="11"/>
      <c r="M850" s="11"/>
      <c r="N850" s="11"/>
      <c r="O850" s="11"/>
      <c r="P850" s="11"/>
      <c r="Q850" s="11"/>
      <c r="R850" s="11"/>
      <c r="S850" s="11"/>
      <c r="T850" s="11"/>
      <c r="U850" s="11"/>
      <c r="V850" s="11"/>
      <c r="W850" s="11"/>
      <c r="X850" s="11"/>
      <c r="Y850" s="11"/>
      <c r="Z850" s="11"/>
      <c r="AA850" s="11"/>
    </row>
    <row r="851" spans="1:27" ht="12.75" customHeight="1" x14ac:dyDescent="0.15">
      <c r="A851" s="11"/>
      <c r="B851" s="11"/>
      <c r="C851" s="11"/>
      <c r="D851" s="11"/>
      <c r="E851" s="11"/>
      <c r="F851" s="11"/>
      <c r="G851" s="11"/>
      <c r="H851" s="11"/>
      <c r="I851" s="11"/>
      <c r="J851" s="11"/>
      <c r="K851" s="11"/>
      <c r="L851" s="11"/>
      <c r="M851" s="11"/>
      <c r="N851" s="11"/>
      <c r="O851" s="11"/>
      <c r="P851" s="11"/>
      <c r="Q851" s="11"/>
      <c r="R851" s="11"/>
      <c r="S851" s="11"/>
      <c r="T851" s="11"/>
      <c r="U851" s="11"/>
      <c r="V851" s="11"/>
      <c r="W851" s="11"/>
      <c r="X851" s="11"/>
      <c r="Y851" s="11"/>
      <c r="Z851" s="11"/>
      <c r="AA851" s="11"/>
    </row>
    <row r="852" spans="1:27" ht="12.75" customHeight="1" x14ac:dyDescent="0.15">
      <c r="A852" s="11"/>
      <c r="B852" s="11"/>
      <c r="C852" s="11"/>
      <c r="D852" s="11"/>
      <c r="E852" s="11"/>
      <c r="F852" s="11"/>
      <c r="G852" s="11"/>
      <c r="H852" s="11"/>
      <c r="I852" s="11"/>
      <c r="J852" s="11"/>
      <c r="K852" s="11"/>
      <c r="L852" s="11"/>
      <c r="M852" s="11"/>
      <c r="N852" s="11"/>
      <c r="O852" s="11"/>
      <c r="P852" s="11"/>
      <c r="Q852" s="11"/>
      <c r="R852" s="11"/>
      <c r="S852" s="11"/>
      <c r="T852" s="11"/>
      <c r="U852" s="11"/>
      <c r="V852" s="11"/>
      <c r="W852" s="11"/>
      <c r="X852" s="11"/>
      <c r="Y852" s="11"/>
      <c r="Z852" s="11"/>
      <c r="AA852" s="11"/>
    </row>
    <row r="853" spans="1:27" ht="12.75" customHeight="1" x14ac:dyDescent="0.15">
      <c r="A853" s="11"/>
      <c r="B853" s="11"/>
      <c r="C853" s="11"/>
      <c r="D853" s="11"/>
      <c r="E853" s="11"/>
      <c r="F853" s="11"/>
      <c r="G853" s="11"/>
      <c r="H853" s="11"/>
      <c r="I853" s="11"/>
      <c r="J853" s="11"/>
      <c r="K853" s="11"/>
      <c r="L853" s="11"/>
      <c r="M853" s="11"/>
      <c r="N853" s="11"/>
      <c r="O853" s="11"/>
      <c r="P853" s="11"/>
      <c r="Q853" s="11"/>
      <c r="R853" s="11"/>
      <c r="S853" s="11"/>
      <c r="T853" s="11"/>
      <c r="U853" s="11"/>
      <c r="V853" s="11"/>
      <c r="W853" s="11"/>
      <c r="X853" s="11"/>
      <c r="Y853" s="11"/>
      <c r="Z853" s="11"/>
      <c r="AA853" s="11"/>
    </row>
    <row r="854" spans="1:27" ht="12.75" customHeight="1" x14ac:dyDescent="0.15">
      <c r="A854" s="11"/>
      <c r="B854" s="11"/>
      <c r="C854" s="11"/>
      <c r="D854" s="11"/>
      <c r="E854" s="11"/>
      <c r="F854" s="11"/>
      <c r="G854" s="11"/>
      <c r="H854" s="11"/>
      <c r="I854" s="11"/>
      <c r="J854" s="11"/>
      <c r="K854" s="11"/>
      <c r="L854" s="11"/>
      <c r="M854" s="11"/>
      <c r="N854" s="11"/>
      <c r="O854" s="11"/>
      <c r="P854" s="11"/>
      <c r="Q854" s="11"/>
      <c r="R854" s="11"/>
      <c r="S854" s="11"/>
      <c r="T854" s="11"/>
      <c r="U854" s="11"/>
      <c r="V854" s="11"/>
      <c r="W854" s="11"/>
      <c r="X854" s="11"/>
      <c r="Y854" s="11"/>
      <c r="Z854" s="11"/>
      <c r="AA854" s="11"/>
    </row>
    <row r="855" spans="1:27" ht="12.75" customHeight="1" x14ac:dyDescent="0.15">
      <c r="A855" s="11"/>
      <c r="B855" s="11"/>
      <c r="C855" s="11"/>
      <c r="D855" s="11"/>
      <c r="E855" s="11"/>
      <c r="F855" s="11"/>
      <c r="G855" s="11"/>
      <c r="H855" s="11"/>
      <c r="I855" s="11"/>
      <c r="J855" s="11"/>
      <c r="K855" s="11"/>
      <c r="L855" s="11"/>
      <c r="M855" s="11"/>
      <c r="N855" s="11"/>
      <c r="O855" s="11"/>
      <c r="P855" s="11"/>
      <c r="Q855" s="11"/>
      <c r="R855" s="11"/>
      <c r="S855" s="11"/>
      <c r="T855" s="11"/>
      <c r="U855" s="11"/>
      <c r="V855" s="11"/>
      <c r="W855" s="11"/>
      <c r="X855" s="11"/>
      <c r="Y855" s="11"/>
      <c r="Z855" s="11"/>
      <c r="AA855" s="11"/>
    </row>
    <row r="856" spans="1:27" ht="12.75" customHeight="1" x14ac:dyDescent="0.15">
      <c r="A856" s="11"/>
      <c r="B856" s="11"/>
      <c r="C856" s="11"/>
      <c r="D856" s="11"/>
      <c r="E856" s="11"/>
      <c r="F856" s="11"/>
      <c r="G856" s="11"/>
      <c r="H856" s="11"/>
      <c r="I856" s="11"/>
      <c r="J856" s="11"/>
      <c r="K856" s="11"/>
      <c r="L856" s="11"/>
      <c r="M856" s="11"/>
      <c r="N856" s="11"/>
      <c r="O856" s="11"/>
      <c r="P856" s="11"/>
      <c r="Q856" s="11"/>
      <c r="R856" s="11"/>
      <c r="S856" s="11"/>
      <c r="T856" s="11"/>
      <c r="U856" s="11"/>
      <c r="V856" s="11"/>
      <c r="W856" s="11"/>
      <c r="X856" s="11"/>
      <c r="Y856" s="11"/>
      <c r="Z856" s="11"/>
      <c r="AA856" s="11"/>
    </row>
    <row r="857" spans="1:27" ht="12.75" customHeight="1" x14ac:dyDescent="0.15">
      <c r="A857" s="11"/>
      <c r="B857" s="11"/>
      <c r="C857" s="11"/>
      <c r="D857" s="11"/>
      <c r="E857" s="11"/>
      <c r="F857" s="11"/>
      <c r="G857" s="11"/>
      <c r="H857" s="11"/>
      <c r="I857" s="11"/>
      <c r="J857" s="11"/>
      <c r="K857" s="11"/>
      <c r="L857" s="11"/>
      <c r="M857" s="11"/>
      <c r="N857" s="11"/>
      <c r="O857" s="11"/>
      <c r="P857" s="11"/>
      <c r="Q857" s="11"/>
      <c r="R857" s="11"/>
      <c r="S857" s="11"/>
      <c r="T857" s="11"/>
      <c r="U857" s="11"/>
      <c r="V857" s="11"/>
      <c r="W857" s="11"/>
      <c r="X857" s="11"/>
      <c r="Y857" s="11"/>
      <c r="Z857" s="11"/>
      <c r="AA857" s="11"/>
    </row>
    <row r="858" spans="1:27" ht="12.75" customHeight="1" x14ac:dyDescent="0.15">
      <c r="A858" s="11"/>
      <c r="B858" s="11"/>
      <c r="C858" s="11"/>
      <c r="D858" s="11"/>
      <c r="E858" s="11"/>
      <c r="F858" s="11"/>
      <c r="G858" s="11"/>
      <c r="H858" s="11"/>
      <c r="I858" s="11"/>
      <c r="J858" s="11"/>
      <c r="K858" s="11"/>
      <c r="L858" s="11"/>
      <c r="M858" s="11"/>
      <c r="N858" s="11"/>
      <c r="O858" s="11"/>
      <c r="P858" s="11"/>
      <c r="Q858" s="11"/>
      <c r="R858" s="11"/>
      <c r="S858" s="11"/>
      <c r="T858" s="11"/>
      <c r="U858" s="11"/>
      <c r="V858" s="11"/>
      <c r="W858" s="11"/>
      <c r="X858" s="11"/>
      <c r="Y858" s="11"/>
      <c r="Z858" s="11"/>
      <c r="AA858" s="11"/>
    </row>
    <row r="859" spans="1:27" ht="12.75" customHeight="1" x14ac:dyDescent="0.15">
      <c r="A859" s="11"/>
      <c r="B859" s="11"/>
      <c r="C859" s="11"/>
      <c r="D859" s="11"/>
      <c r="E859" s="11"/>
      <c r="F859" s="11"/>
      <c r="G859" s="11"/>
      <c r="H859" s="11"/>
      <c r="I859" s="11"/>
      <c r="J859" s="11"/>
      <c r="K859" s="11"/>
      <c r="L859" s="11"/>
      <c r="M859" s="11"/>
      <c r="N859" s="11"/>
      <c r="O859" s="11"/>
      <c r="P859" s="11"/>
      <c r="Q859" s="11"/>
      <c r="R859" s="11"/>
      <c r="S859" s="11"/>
      <c r="T859" s="11"/>
      <c r="U859" s="11"/>
      <c r="V859" s="11"/>
      <c r="W859" s="11"/>
      <c r="X859" s="11"/>
      <c r="Y859" s="11"/>
      <c r="Z859" s="11"/>
      <c r="AA859" s="11"/>
    </row>
    <row r="860" spans="1:27" ht="12.75" customHeight="1" x14ac:dyDescent="0.15">
      <c r="A860" s="11"/>
      <c r="B860" s="11"/>
      <c r="C860" s="11"/>
      <c r="D860" s="11"/>
      <c r="E860" s="11"/>
      <c r="F860" s="11"/>
      <c r="G860" s="11"/>
      <c r="H860" s="11"/>
      <c r="I860" s="11"/>
      <c r="J860" s="11"/>
      <c r="K860" s="11"/>
      <c r="L860" s="11"/>
      <c r="M860" s="11"/>
      <c r="N860" s="11"/>
      <c r="O860" s="11"/>
      <c r="P860" s="11"/>
      <c r="Q860" s="11"/>
      <c r="R860" s="11"/>
      <c r="S860" s="11"/>
      <c r="T860" s="11"/>
      <c r="U860" s="11"/>
      <c r="V860" s="11"/>
      <c r="W860" s="11"/>
      <c r="X860" s="11"/>
      <c r="Y860" s="11"/>
      <c r="Z860" s="11"/>
      <c r="AA860" s="11"/>
    </row>
    <row r="861" spans="1:27" ht="12.75" customHeight="1" x14ac:dyDescent="0.15">
      <c r="A861" s="11"/>
      <c r="B861" s="11"/>
      <c r="C861" s="11"/>
      <c r="D861" s="11"/>
      <c r="E861" s="11"/>
      <c r="F861" s="11"/>
      <c r="G861" s="11"/>
      <c r="H861" s="11"/>
      <c r="I861" s="11"/>
      <c r="J861" s="11"/>
      <c r="K861" s="11"/>
      <c r="L861" s="11"/>
      <c r="M861" s="11"/>
      <c r="N861" s="11"/>
      <c r="O861" s="11"/>
      <c r="P861" s="11"/>
      <c r="Q861" s="11"/>
      <c r="R861" s="11"/>
      <c r="S861" s="11"/>
      <c r="T861" s="11"/>
      <c r="U861" s="11"/>
      <c r="V861" s="11"/>
      <c r="W861" s="11"/>
      <c r="X861" s="11"/>
      <c r="Y861" s="11"/>
      <c r="Z861" s="11"/>
      <c r="AA861" s="11"/>
    </row>
    <row r="862" spans="1:27" ht="12.75" customHeight="1" x14ac:dyDescent="0.15">
      <c r="A862" s="11"/>
      <c r="B862" s="11"/>
      <c r="C862" s="11"/>
      <c r="D862" s="11"/>
      <c r="E862" s="11"/>
      <c r="F862" s="11"/>
      <c r="G862" s="11"/>
      <c r="H862" s="11"/>
      <c r="I862" s="11"/>
      <c r="J862" s="11"/>
      <c r="K862" s="11"/>
      <c r="L862" s="11"/>
      <c r="M862" s="11"/>
      <c r="N862" s="11"/>
      <c r="O862" s="11"/>
      <c r="P862" s="11"/>
      <c r="Q862" s="11"/>
      <c r="R862" s="11"/>
      <c r="S862" s="11"/>
      <c r="T862" s="11"/>
      <c r="U862" s="11"/>
      <c r="V862" s="11"/>
      <c r="W862" s="11"/>
      <c r="X862" s="11"/>
      <c r="Y862" s="11"/>
      <c r="Z862" s="11"/>
      <c r="AA862" s="11"/>
    </row>
    <row r="863" spans="1:27" ht="12.75" customHeight="1" x14ac:dyDescent="0.15">
      <c r="A863" s="11"/>
      <c r="B863" s="11"/>
      <c r="C863" s="11"/>
      <c r="D863" s="11"/>
      <c r="E863" s="11"/>
      <c r="F863" s="11"/>
      <c r="G863" s="11"/>
      <c r="H863" s="11"/>
      <c r="I863" s="11"/>
      <c r="J863" s="11"/>
      <c r="K863" s="11"/>
      <c r="L863" s="11"/>
      <c r="M863" s="11"/>
      <c r="N863" s="11"/>
      <c r="O863" s="11"/>
      <c r="P863" s="11"/>
      <c r="Q863" s="11"/>
      <c r="R863" s="11"/>
      <c r="S863" s="11"/>
      <c r="T863" s="11"/>
      <c r="U863" s="11"/>
      <c r="V863" s="11"/>
      <c r="W863" s="11"/>
      <c r="X863" s="11"/>
      <c r="Y863" s="11"/>
      <c r="Z863" s="11"/>
      <c r="AA863" s="11"/>
    </row>
    <row r="864" spans="1:27" ht="12.75" customHeight="1" x14ac:dyDescent="0.15">
      <c r="A864" s="11"/>
      <c r="B864" s="11"/>
      <c r="C864" s="11"/>
      <c r="D864" s="11"/>
      <c r="E864" s="11"/>
      <c r="F864" s="11"/>
      <c r="G864" s="11"/>
      <c r="H864" s="11"/>
      <c r="I864" s="11"/>
      <c r="J864" s="11"/>
      <c r="K864" s="11"/>
      <c r="L864" s="11"/>
      <c r="M864" s="11"/>
      <c r="N864" s="11"/>
      <c r="O864" s="11"/>
      <c r="P864" s="11"/>
      <c r="Q864" s="11"/>
      <c r="R864" s="11"/>
      <c r="S864" s="11"/>
      <c r="T864" s="11"/>
      <c r="U864" s="11"/>
      <c r="V864" s="11"/>
      <c r="W864" s="11"/>
      <c r="X864" s="11"/>
      <c r="Y864" s="11"/>
      <c r="Z864" s="11"/>
      <c r="AA864" s="11"/>
    </row>
    <row r="865" spans="1:27" ht="12.75" customHeight="1" x14ac:dyDescent="0.15">
      <c r="A865" s="11"/>
      <c r="B865" s="11"/>
      <c r="C865" s="11"/>
      <c r="D865" s="11"/>
      <c r="E865" s="11"/>
      <c r="F865" s="11"/>
      <c r="G865" s="11"/>
      <c r="H865" s="11"/>
      <c r="I865" s="11"/>
      <c r="J865" s="11"/>
      <c r="K865" s="11"/>
      <c r="L865" s="11"/>
      <c r="M865" s="11"/>
      <c r="N865" s="11"/>
      <c r="O865" s="11"/>
      <c r="P865" s="11"/>
      <c r="Q865" s="11"/>
      <c r="R865" s="11"/>
      <c r="S865" s="11"/>
      <c r="T865" s="11"/>
      <c r="U865" s="11"/>
      <c r="V865" s="11"/>
      <c r="W865" s="11"/>
      <c r="X865" s="11"/>
      <c r="Y865" s="11"/>
      <c r="Z865" s="11"/>
      <c r="AA865" s="11"/>
    </row>
    <row r="866" spans="1:27" ht="12.75" customHeight="1" x14ac:dyDescent="0.15">
      <c r="A866" s="11"/>
      <c r="B866" s="11"/>
      <c r="C866" s="11"/>
      <c r="D866" s="11"/>
      <c r="E866" s="11"/>
      <c r="F866" s="11"/>
      <c r="G866" s="11"/>
      <c r="H866" s="11"/>
      <c r="I866" s="11"/>
      <c r="J866" s="11"/>
      <c r="K866" s="11"/>
      <c r="L866" s="11"/>
      <c r="M866" s="11"/>
      <c r="N866" s="11"/>
      <c r="O866" s="11"/>
      <c r="P866" s="11"/>
      <c r="Q866" s="11"/>
      <c r="R866" s="11"/>
      <c r="S866" s="11"/>
      <c r="T866" s="11"/>
      <c r="U866" s="11"/>
      <c r="V866" s="11"/>
      <c r="W866" s="11"/>
      <c r="X866" s="11"/>
      <c r="Y866" s="11"/>
      <c r="Z866" s="11"/>
      <c r="AA866" s="11"/>
    </row>
    <row r="867" spans="1:27" ht="12.75" customHeight="1" x14ac:dyDescent="0.15">
      <c r="A867" s="11"/>
      <c r="B867" s="11"/>
      <c r="C867" s="11"/>
      <c r="D867" s="11"/>
      <c r="E867" s="11"/>
      <c r="F867" s="11"/>
      <c r="G867" s="11"/>
      <c r="H867" s="11"/>
      <c r="I867" s="11"/>
      <c r="J867" s="11"/>
      <c r="K867" s="11"/>
      <c r="L867" s="11"/>
      <c r="M867" s="11"/>
      <c r="N867" s="11"/>
      <c r="O867" s="11"/>
      <c r="P867" s="11"/>
      <c r="Q867" s="11"/>
      <c r="R867" s="11"/>
      <c r="S867" s="11"/>
      <c r="T867" s="11"/>
      <c r="U867" s="11"/>
      <c r="V867" s="11"/>
      <c r="W867" s="11"/>
      <c r="X867" s="11"/>
      <c r="Y867" s="11"/>
      <c r="Z867" s="11"/>
      <c r="AA867" s="11"/>
    </row>
    <row r="868" spans="1:27" ht="12.75" customHeight="1" x14ac:dyDescent="0.15">
      <c r="A868" s="11"/>
      <c r="B868" s="11"/>
      <c r="C868" s="11"/>
      <c r="D868" s="11"/>
      <c r="E868" s="11"/>
      <c r="F868" s="11"/>
      <c r="G868" s="11"/>
      <c r="H868" s="11"/>
      <c r="I868" s="11"/>
      <c r="J868" s="11"/>
      <c r="K868" s="11"/>
      <c r="L868" s="11"/>
      <c r="M868" s="11"/>
      <c r="N868" s="11"/>
      <c r="O868" s="11"/>
      <c r="P868" s="11"/>
      <c r="Q868" s="11"/>
      <c r="R868" s="11"/>
      <c r="S868" s="11"/>
      <c r="T868" s="11"/>
      <c r="U868" s="11"/>
      <c r="V868" s="11"/>
      <c r="W868" s="11"/>
      <c r="X868" s="11"/>
      <c r="Y868" s="11"/>
      <c r="Z868" s="11"/>
      <c r="AA868" s="11"/>
    </row>
    <row r="869" spans="1:27" ht="12.75" customHeight="1" x14ac:dyDescent="0.15">
      <c r="A869" s="11"/>
      <c r="B869" s="11"/>
      <c r="C869" s="11"/>
      <c r="D869" s="11"/>
      <c r="E869" s="11"/>
      <c r="F869" s="11"/>
      <c r="G869" s="11"/>
      <c r="H869" s="11"/>
      <c r="I869" s="11"/>
      <c r="J869" s="11"/>
      <c r="K869" s="11"/>
      <c r="L869" s="11"/>
      <c r="M869" s="11"/>
      <c r="N869" s="11"/>
      <c r="O869" s="11"/>
      <c r="P869" s="11"/>
      <c r="Q869" s="11"/>
      <c r="R869" s="11"/>
      <c r="S869" s="11"/>
      <c r="T869" s="11"/>
      <c r="U869" s="11"/>
      <c r="V869" s="11"/>
      <c r="W869" s="11"/>
      <c r="X869" s="11"/>
      <c r="Y869" s="11"/>
      <c r="Z869" s="11"/>
      <c r="AA869" s="11"/>
    </row>
    <row r="870" spans="1:27" ht="12.75" customHeight="1" x14ac:dyDescent="0.15">
      <c r="A870" s="11"/>
      <c r="B870" s="11"/>
      <c r="C870" s="11"/>
      <c r="D870" s="11"/>
      <c r="E870" s="11"/>
      <c r="F870" s="11"/>
      <c r="G870" s="11"/>
      <c r="H870" s="11"/>
      <c r="I870" s="11"/>
      <c r="J870" s="11"/>
      <c r="K870" s="11"/>
      <c r="L870" s="11"/>
      <c r="M870" s="11"/>
      <c r="N870" s="11"/>
      <c r="O870" s="11"/>
      <c r="P870" s="11"/>
      <c r="Q870" s="11"/>
      <c r="R870" s="11"/>
      <c r="S870" s="11"/>
      <c r="T870" s="11"/>
      <c r="U870" s="11"/>
      <c r="V870" s="11"/>
      <c r="W870" s="11"/>
      <c r="X870" s="11"/>
      <c r="Y870" s="11"/>
      <c r="Z870" s="11"/>
      <c r="AA870" s="11"/>
    </row>
    <row r="871" spans="1:27" ht="12.75" customHeight="1" x14ac:dyDescent="0.15">
      <c r="A871" s="11"/>
      <c r="B871" s="11"/>
      <c r="C871" s="11"/>
      <c r="D871" s="11"/>
      <c r="E871" s="11"/>
      <c r="F871" s="11"/>
      <c r="G871" s="11"/>
      <c r="H871" s="11"/>
      <c r="I871" s="11"/>
      <c r="J871" s="11"/>
      <c r="K871" s="11"/>
      <c r="L871" s="11"/>
      <c r="M871" s="11"/>
      <c r="N871" s="11"/>
      <c r="O871" s="11"/>
      <c r="P871" s="11"/>
      <c r="Q871" s="11"/>
      <c r="R871" s="11"/>
      <c r="S871" s="11"/>
      <c r="T871" s="11"/>
      <c r="U871" s="11"/>
      <c r="V871" s="11"/>
      <c r="W871" s="11"/>
      <c r="X871" s="11"/>
      <c r="Y871" s="11"/>
      <c r="Z871" s="11"/>
      <c r="AA871" s="11"/>
    </row>
    <row r="872" spans="1:27" ht="12.75" customHeight="1" x14ac:dyDescent="0.15">
      <c r="A872" s="11"/>
      <c r="B872" s="11"/>
      <c r="C872" s="11"/>
      <c r="D872" s="11"/>
      <c r="E872" s="11"/>
      <c r="F872" s="11"/>
      <c r="G872" s="11"/>
      <c r="H872" s="11"/>
      <c r="I872" s="11"/>
      <c r="J872" s="11"/>
      <c r="K872" s="11"/>
      <c r="L872" s="11"/>
      <c r="M872" s="11"/>
      <c r="N872" s="11"/>
      <c r="O872" s="11"/>
      <c r="P872" s="11"/>
      <c r="Q872" s="11"/>
      <c r="R872" s="11"/>
      <c r="S872" s="11"/>
      <c r="T872" s="11"/>
      <c r="U872" s="11"/>
      <c r="V872" s="11"/>
      <c r="W872" s="11"/>
      <c r="X872" s="11"/>
      <c r="Y872" s="11"/>
      <c r="Z872" s="11"/>
      <c r="AA872" s="11"/>
    </row>
    <row r="873" spans="1:27" ht="12.75" customHeight="1" x14ac:dyDescent="0.15">
      <c r="A873" s="11"/>
      <c r="B873" s="11"/>
      <c r="C873" s="11"/>
      <c r="D873" s="11"/>
      <c r="E873" s="11"/>
      <c r="F873" s="11"/>
      <c r="G873" s="11"/>
      <c r="H873" s="11"/>
      <c r="I873" s="11"/>
      <c r="J873" s="11"/>
      <c r="K873" s="11"/>
      <c r="L873" s="11"/>
      <c r="M873" s="11"/>
      <c r="N873" s="11"/>
      <c r="O873" s="11"/>
      <c r="P873" s="11"/>
      <c r="Q873" s="11"/>
      <c r="R873" s="11"/>
      <c r="S873" s="11"/>
      <c r="T873" s="11"/>
      <c r="U873" s="11"/>
      <c r="V873" s="11"/>
      <c r="W873" s="11"/>
      <c r="X873" s="11"/>
      <c r="Y873" s="11"/>
      <c r="Z873" s="11"/>
      <c r="AA873" s="11"/>
    </row>
    <row r="874" spans="1:27" ht="12.75" customHeight="1" x14ac:dyDescent="0.15">
      <c r="A874" s="11"/>
      <c r="B874" s="11"/>
      <c r="C874" s="11"/>
      <c r="D874" s="11"/>
      <c r="E874" s="11"/>
      <c r="F874" s="11"/>
      <c r="G874" s="11"/>
      <c r="H874" s="11"/>
      <c r="I874" s="11"/>
      <c r="J874" s="11"/>
      <c r="K874" s="11"/>
      <c r="L874" s="11"/>
      <c r="M874" s="11"/>
      <c r="N874" s="11"/>
      <c r="O874" s="11"/>
      <c r="P874" s="11"/>
      <c r="Q874" s="11"/>
      <c r="R874" s="11"/>
      <c r="S874" s="11"/>
      <c r="T874" s="11"/>
      <c r="U874" s="11"/>
      <c r="V874" s="11"/>
      <c r="W874" s="11"/>
      <c r="X874" s="11"/>
      <c r="Y874" s="11"/>
      <c r="Z874" s="11"/>
      <c r="AA874" s="11"/>
    </row>
    <row r="875" spans="1:27" ht="12.75" customHeight="1" x14ac:dyDescent="0.15">
      <c r="A875" s="11"/>
      <c r="B875" s="11"/>
      <c r="C875" s="11"/>
      <c r="D875" s="11"/>
      <c r="E875" s="11"/>
      <c r="F875" s="11"/>
      <c r="G875" s="11"/>
      <c r="H875" s="11"/>
      <c r="I875" s="11"/>
      <c r="J875" s="11"/>
      <c r="K875" s="11"/>
      <c r="L875" s="11"/>
      <c r="M875" s="11"/>
      <c r="N875" s="11"/>
      <c r="O875" s="11"/>
      <c r="P875" s="11"/>
      <c r="Q875" s="11"/>
      <c r="R875" s="11"/>
      <c r="S875" s="11"/>
      <c r="T875" s="11"/>
      <c r="U875" s="11"/>
      <c r="V875" s="11"/>
      <c r="W875" s="11"/>
      <c r="X875" s="11"/>
      <c r="Y875" s="11"/>
      <c r="Z875" s="11"/>
      <c r="AA875" s="11"/>
    </row>
    <row r="876" spans="1:27" ht="12.75" customHeight="1" x14ac:dyDescent="0.15">
      <c r="A876" s="11"/>
      <c r="B876" s="11"/>
      <c r="C876" s="11"/>
      <c r="D876" s="11"/>
      <c r="E876" s="11"/>
      <c r="F876" s="11"/>
      <c r="G876" s="11"/>
      <c r="H876" s="11"/>
      <c r="I876" s="11"/>
      <c r="J876" s="11"/>
      <c r="K876" s="11"/>
      <c r="L876" s="11"/>
      <c r="M876" s="11"/>
      <c r="N876" s="11"/>
      <c r="O876" s="11"/>
      <c r="P876" s="11"/>
      <c r="Q876" s="11"/>
      <c r="R876" s="11"/>
      <c r="S876" s="11"/>
      <c r="T876" s="11"/>
      <c r="U876" s="11"/>
      <c r="V876" s="11"/>
      <c r="W876" s="11"/>
      <c r="X876" s="11"/>
      <c r="Y876" s="11"/>
      <c r="Z876" s="11"/>
      <c r="AA876" s="11"/>
    </row>
    <row r="877" spans="1:27" ht="12.75" customHeight="1" x14ac:dyDescent="0.15">
      <c r="A877" s="11"/>
      <c r="B877" s="11"/>
      <c r="C877" s="11"/>
      <c r="D877" s="11"/>
      <c r="E877" s="11"/>
      <c r="F877" s="11"/>
      <c r="G877" s="11"/>
      <c r="H877" s="11"/>
      <c r="I877" s="11"/>
      <c r="J877" s="11"/>
      <c r="K877" s="11"/>
      <c r="L877" s="11"/>
      <c r="M877" s="11"/>
      <c r="N877" s="11"/>
      <c r="O877" s="11"/>
      <c r="P877" s="11"/>
      <c r="Q877" s="11"/>
      <c r="R877" s="11"/>
      <c r="S877" s="11"/>
      <c r="T877" s="11"/>
      <c r="U877" s="11"/>
      <c r="V877" s="11"/>
      <c r="W877" s="11"/>
      <c r="X877" s="11"/>
      <c r="Y877" s="11"/>
      <c r="Z877" s="11"/>
      <c r="AA877" s="11"/>
    </row>
    <row r="878" spans="1:27" ht="12.75" customHeight="1" x14ac:dyDescent="0.15">
      <c r="A878" s="11"/>
      <c r="B878" s="11"/>
      <c r="C878" s="11"/>
      <c r="D878" s="11"/>
      <c r="E878" s="11"/>
      <c r="F878" s="11"/>
      <c r="G878" s="11"/>
      <c r="H878" s="11"/>
      <c r="I878" s="11"/>
      <c r="J878" s="11"/>
      <c r="K878" s="11"/>
      <c r="L878" s="11"/>
      <c r="M878" s="11"/>
      <c r="N878" s="11"/>
      <c r="O878" s="11"/>
      <c r="P878" s="11"/>
      <c r="Q878" s="11"/>
      <c r="R878" s="11"/>
      <c r="S878" s="11"/>
      <c r="T878" s="11"/>
      <c r="U878" s="11"/>
      <c r="V878" s="11"/>
      <c r="W878" s="11"/>
      <c r="X878" s="11"/>
      <c r="Y878" s="11"/>
      <c r="Z878" s="11"/>
      <c r="AA878" s="11"/>
    </row>
    <row r="879" spans="1:27" ht="12.75" customHeight="1" x14ac:dyDescent="0.15">
      <c r="A879" s="11"/>
      <c r="B879" s="11"/>
      <c r="C879" s="11"/>
      <c r="D879" s="11"/>
      <c r="E879" s="11"/>
      <c r="F879" s="11"/>
      <c r="G879" s="11"/>
      <c r="H879" s="11"/>
      <c r="I879" s="11"/>
      <c r="J879" s="11"/>
      <c r="K879" s="11"/>
      <c r="L879" s="11"/>
      <c r="M879" s="11"/>
      <c r="N879" s="11"/>
      <c r="O879" s="11"/>
      <c r="P879" s="11"/>
      <c r="Q879" s="11"/>
      <c r="R879" s="11"/>
      <c r="S879" s="11"/>
      <c r="T879" s="11"/>
      <c r="U879" s="11"/>
      <c r="V879" s="11"/>
      <c r="W879" s="11"/>
      <c r="X879" s="11"/>
      <c r="Y879" s="11"/>
      <c r="Z879" s="11"/>
      <c r="AA879" s="11"/>
    </row>
    <row r="880" spans="1:27" ht="12.75" customHeight="1" x14ac:dyDescent="0.15">
      <c r="A880" s="11"/>
      <c r="B880" s="11"/>
      <c r="C880" s="11"/>
      <c r="D880" s="11"/>
      <c r="E880" s="11"/>
      <c r="F880" s="11"/>
      <c r="G880" s="11"/>
      <c r="H880" s="11"/>
      <c r="I880" s="11"/>
      <c r="J880" s="11"/>
      <c r="K880" s="11"/>
      <c r="L880" s="11"/>
      <c r="M880" s="11"/>
      <c r="N880" s="11"/>
      <c r="O880" s="11"/>
      <c r="P880" s="11"/>
      <c r="Q880" s="11"/>
      <c r="R880" s="11"/>
      <c r="S880" s="11"/>
      <c r="T880" s="11"/>
      <c r="U880" s="11"/>
      <c r="V880" s="11"/>
      <c r="W880" s="11"/>
      <c r="X880" s="11"/>
      <c r="Y880" s="11"/>
      <c r="Z880" s="11"/>
      <c r="AA880" s="11"/>
    </row>
    <row r="881" spans="1:27" ht="12.75" customHeight="1" x14ac:dyDescent="0.15">
      <c r="A881" s="11"/>
      <c r="B881" s="11"/>
      <c r="C881" s="11"/>
      <c r="D881" s="11"/>
      <c r="E881" s="11"/>
      <c r="F881" s="11"/>
      <c r="G881" s="11"/>
      <c r="H881" s="11"/>
      <c r="I881" s="11"/>
      <c r="J881" s="11"/>
      <c r="K881" s="11"/>
      <c r="L881" s="11"/>
      <c r="M881" s="11"/>
      <c r="N881" s="11"/>
      <c r="O881" s="11"/>
      <c r="P881" s="11"/>
      <c r="Q881" s="11"/>
      <c r="R881" s="11"/>
      <c r="S881" s="11"/>
      <c r="T881" s="11"/>
      <c r="U881" s="11"/>
      <c r="V881" s="11"/>
      <c r="W881" s="11"/>
      <c r="X881" s="11"/>
      <c r="Y881" s="11"/>
      <c r="Z881" s="11"/>
      <c r="AA881" s="11"/>
    </row>
    <row r="882" spans="1:27" ht="12.75" customHeight="1" x14ac:dyDescent="0.15">
      <c r="A882" s="11"/>
      <c r="B882" s="11"/>
      <c r="C882" s="11"/>
      <c r="D882" s="11"/>
      <c r="E882" s="11"/>
      <c r="F882" s="11"/>
      <c r="G882" s="11"/>
      <c r="H882" s="11"/>
      <c r="I882" s="11"/>
      <c r="J882" s="11"/>
      <c r="K882" s="11"/>
      <c r="L882" s="11"/>
      <c r="M882" s="11"/>
      <c r="N882" s="11"/>
      <c r="O882" s="11"/>
      <c r="P882" s="11"/>
      <c r="Q882" s="11"/>
      <c r="R882" s="11"/>
      <c r="S882" s="11"/>
      <c r="T882" s="11"/>
      <c r="U882" s="11"/>
      <c r="V882" s="11"/>
      <c r="W882" s="11"/>
      <c r="X882" s="11"/>
      <c r="Y882" s="11"/>
      <c r="Z882" s="11"/>
      <c r="AA882" s="11"/>
    </row>
    <row r="883" spans="1:27" ht="12.75" customHeight="1" x14ac:dyDescent="0.15">
      <c r="A883" s="11"/>
      <c r="B883" s="11"/>
      <c r="C883" s="11"/>
      <c r="D883" s="11"/>
      <c r="E883" s="11"/>
      <c r="F883" s="11"/>
      <c r="G883" s="11"/>
      <c r="H883" s="11"/>
      <c r="I883" s="11"/>
      <c r="J883" s="11"/>
      <c r="K883" s="11"/>
      <c r="L883" s="11"/>
      <c r="M883" s="11"/>
      <c r="N883" s="11"/>
      <c r="O883" s="11"/>
      <c r="P883" s="11"/>
      <c r="Q883" s="11"/>
      <c r="R883" s="11"/>
      <c r="S883" s="11"/>
      <c r="T883" s="11"/>
      <c r="U883" s="11"/>
      <c r="V883" s="11"/>
      <c r="W883" s="11"/>
      <c r="X883" s="11"/>
      <c r="Y883" s="11"/>
      <c r="Z883" s="11"/>
      <c r="AA883" s="11"/>
    </row>
    <row r="884" spans="1:27" ht="12.75" customHeight="1" x14ac:dyDescent="0.15">
      <c r="A884" s="11"/>
      <c r="B884" s="11"/>
      <c r="C884" s="11"/>
      <c r="D884" s="11"/>
      <c r="E884" s="11"/>
      <c r="F884" s="11"/>
      <c r="G884" s="11"/>
      <c r="H884" s="11"/>
      <c r="I884" s="11"/>
      <c r="J884" s="11"/>
      <c r="K884" s="11"/>
      <c r="L884" s="11"/>
      <c r="M884" s="11"/>
      <c r="N884" s="11"/>
      <c r="O884" s="11"/>
      <c r="P884" s="11"/>
      <c r="Q884" s="11"/>
      <c r="R884" s="11"/>
      <c r="S884" s="11"/>
      <c r="T884" s="11"/>
      <c r="U884" s="11"/>
      <c r="V884" s="11"/>
      <c r="W884" s="11"/>
      <c r="X884" s="11"/>
      <c r="Y884" s="11"/>
      <c r="Z884" s="11"/>
      <c r="AA884" s="11"/>
    </row>
    <row r="885" spans="1:27" ht="12.75" customHeight="1" x14ac:dyDescent="0.15">
      <c r="A885" s="11"/>
      <c r="B885" s="11"/>
      <c r="C885" s="11"/>
      <c r="D885" s="11"/>
      <c r="E885" s="11"/>
      <c r="F885" s="11"/>
      <c r="G885" s="11"/>
      <c r="H885" s="11"/>
      <c r="I885" s="11"/>
      <c r="J885" s="11"/>
      <c r="K885" s="11"/>
      <c r="L885" s="11"/>
      <c r="M885" s="11"/>
      <c r="N885" s="11"/>
      <c r="O885" s="11"/>
      <c r="P885" s="11"/>
      <c r="Q885" s="11"/>
      <c r="R885" s="11"/>
      <c r="S885" s="11"/>
      <c r="T885" s="11"/>
      <c r="U885" s="11"/>
      <c r="V885" s="11"/>
      <c r="W885" s="11"/>
      <c r="X885" s="11"/>
      <c r="Y885" s="11"/>
      <c r="Z885" s="11"/>
      <c r="AA885" s="11"/>
    </row>
    <row r="886" spans="1:27" ht="12.75" customHeight="1" x14ac:dyDescent="0.15">
      <c r="A886" s="11"/>
      <c r="B886" s="11"/>
      <c r="C886" s="11"/>
      <c r="D886" s="11"/>
      <c r="E886" s="11"/>
      <c r="F886" s="11"/>
      <c r="G886" s="11"/>
      <c r="H886" s="11"/>
      <c r="I886" s="11"/>
      <c r="J886" s="11"/>
      <c r="K886" s="11"/>
      <c r="L886" s="11"/>
      <c r="M886" s="11"/>
      <c r="N886" s="11"/>
      <c r="O886" s="11"/>
      <c r="P886" s="11"/>
      <c r="Q886" s="11"/>
      <c r="R886" s="11"/>
      <c r="S886" s="11"/>
      <c r="T886" s="11"/>
      <c r="U886" s="11"/>
      <c r="V886" s="11"/>
      <c r="W886" s="11"/>
      <c r="X886" s="11"/>
      <c r="Y886" s="11"/>
      <c r="Z886" s="11"/>
      <c r="AA886" s="11"/>
    </row>
    <row r="887" spans="1:27" ht="12.75" customHeight="1" x14ac:dyDescent="0.15">
      <c r="A887" s="11"/>
      <c r="B887" s="11"/>
      <c r="C887" s="11"/>
      <c r="D887" s="11"/>
      <c r="E887" s="11"/>
      <c r="F887" s="11"/>
      <c r="G887" s="11"/>
      <c r="H887" s="11"/>
      <c r="I887" s="11"/>
      <c r="J887" s="11"/>
      <c r="K887" s="11"/>
      <c r="L887" s="11"/>
      <c r="M887" s="11"/>
      <c r="N887" s="11"/>
      <c r="O887" s="11"/>
      <c r="P887" s="11"/>
      <c r="Q887" s="11"/>
      <c r="R887" s="11"/>
      <c r="S887" s="11"/>
      <c r="T887" s="11"/>
      <c r="U887" s="11"/>
      <c r="V887" s="11"/>
      <c r="W887" s="11"/>
      <c r="X887" s="11"/>
      <c r="Y887" s="11"/>
      <c r="Z887" s="11"/>
      <c r="AA887" s="11"/>
    </row>
    <row r="888" spans="1:27" ht="12.75" customHeight="1" x14ac:dyDescent="0.15">
      <c r="A888" s="11"/>
      <c r="B888" s="11"/>
      <c r="C888" s="11"/>
      <c r="D888" s="11"/>
      <c r="E888" s="11"/>
      <c r="F888" s="11"/>
      <c r="G888" s="11"/>
      <c r="H888" s="11"/>
      <c r="I888" s="11"/>
      <c r="J888" s="11"/>
      <c r="K888" s="11"/>
      <c r="L888" s="11"/>
      <c r="M888" s="11"/>
      <c r="N888" s="11"/>
      <c r="O888" s="11"/>
      <c r="P888" s="11"/>
      <c r="Q888" s="11"/>
      <c r="R888" s="11"/>
      <c r="S888" s="11"/>
      <c r="T888" s="11"/>
      <c r="U888" s="11"/>
      <c r="V888" s="11"/>
      <c r="W888" s="11"/>
      <c r="X888" s="11"/>
      <c r="Y888" s="11"/>
      <c r="Z888" s="11"/>
      <c r="AA888" s="11"/>
    </row>
    <row r="889" spans="1:27" ht="12.75" customHeight="1" x14ac:dyDescent="0.15">
      <c r="A889" s="11"/>
      <c r="B889" s="11"/>
      <c r="C889" s="11"/>
      <c r="D889" s="11"/>
      <c r="E889" s="11"/>
      <c r="F889" s="11"/>
      <c r="G889" s="11"/>
      <c r="H889" s="11"/>
      <c r="I889" s="11"/>
      <c r="J889" s="11"/>
      <c r="K889" s="11"/>
      <c r="L889" s="11"/>
      <c r="M889" s="11"/>
      <c r="N889" s="11"/>
      <c r="O889" s="11"/>
      <c r="P889" s="11"/>
      <c r="Q889" s="11"/>
      <c r="R889" s="11"/>
      <c r="S889" s="11"/>
      <c r="T889" s="11"/>
      <c r="U889" s="11"/>
      <c r="V889" s="11"/>
      <c r="W889" s="11"/>
      <c r="X889" s="11"/>
      <c r="Y889" s="11"/>
      <c r="Z889" s="11"/>
      <c r="AA889" s="11"/>
    </row>
    <row r="890" spans="1:27" ht="12.75" customHeight="1" x14ac:dyDescent="0.15">
      <c r="A890" s="11"/>
      <c r="B890" s="11"/>
      <c r="C890" s="11"/>
      <c r="D890" s="11"/>
      <c r="E890" s="11"/>
      <c r="F890" s="11"/>
      <c r="G890" s="11"/>
      <c r="H890" s="11"/>
      <c r="I890" s="11"/>
      <c r="J890" s="11"/>
      <c r="K890" s="11"/>
      <c r="L890" s="11"/>
      <c r="M890" s="11"/>
      <c r="N890" s="11"/>
      <c r="O890" s="11"/>
      <c r="P890" s="11"/>
      <c r="Q890" s="11"/>
      <c r="R890" s="11"/>
      <c r="S890" s="11"/>
      <c r="T890" s="11"/>
      <c r="U890" s="11"/>
      <c r="V890" s="11"/>
      <c r="W890" s="11"/>
      <c r="X890" s="11"/>
      <c r="Y890" s="11"/>
      <c r="Z890" s="11"/>
      <c r="AA890" s="11"/>
    </row>
    <row r="891" spans="1:27" ht="12.75" customHeight="1" x14ac:dyDescent="0.15">
      <c r="A891" s="11"/>
      <c r="B891" s="11"/>
      <c r="C891" s="11"/>
      <c r="D891" s="11"/>
      <c r="E891" s="11"/>
      <c r="F891" s="11"/>
      <c r="G891" s="11"/>
      <c r="H891" s="11"/>
      <c r="I891" s="11"/>
      <c r="J891" s="11"/>
      <c r="K891" s="11"/>
      <c r="L891" s="11"/>
      <c r="M891" s="11"/>
      <c r="N891" s="11"/>
      <c r="O891" s="11"/>
      <c r="P891" s="11"/>
      <c r="Q891" s="11"/>
      <c r="R891" s="11"/>
      <c r="S891" s="11"/>
      <c r="T891" s="11"/>
      <c r="U891" s="11"/>
      <c r="V891" s="11"/>
      <c r="W891" s="11"/>
      <c r="X891" s="11"/>
      <c r="Y891" s="11"/>
      <c r="Z891" s="11"/>
      <c r="AA891" s="11"/>
    </row>
    <row r="892" spans="1:27" ht="12.75" customHeight="1" x14ac:dyDescent="0.15">
      <c r="A892" s="11"/>
      <c r="B892" s="11"/>
      <c r="C892" s="11"/>
      <c r="D892" s="11"/>
      <c r="E892" s="11"/>
      <c r="F892" s="11"/>
      <c r="G892" s="11"/>
      <c r="H892" s="11"/>
      <c r="I892" s="11"/>
      <c r="J892" s="11"/>
      <c r="K892" s="11"/>
      <c r="L892" s="11"/>
      <c r="M892" s="11"/>
      <c r="N892" s="11"/>
      <c r="O892" s="11"/>
      <c r="P892" s="11"/>
      <c r="Q892" s="11"/>
      <c r="R892" s="11"/>
      <c r="S892" s="11"/>
      <c r="T892" s="11"/>
      <c r="U892" s="11"/>
      <c r="V892" s="11"/>
      <c r="W892" s="11"/>
      <c r="X892" s="11"/>
      <c r="Y892" s="11"/>
      <c r="Z892" s="11"/>
      <c r="AA892" s="11"/>
    </row>
    <row r="893" spans="1:27" ht="12.75" customHeight="1" x14ac:dyDescent="0.15">
      <c r="A893" s="11"/>
      <c r="B893" s="11"/>
      <c r="C893" s="11"/>
      <c r="D893" s="11"/>
      <c r="E893" s="11"/>
      <c r="F893" s="11"/>
      <c r="G893" s="11"/>
      <c r="H893" s="11"/>
      <c r="I893" s="11"/>
      <c r="J893" s="11"/>
      <c r="K893" s="11"/>
      <c r="L893" s="11"/>
      <c r="M893" s="11"/>
      <c r="N893" s="11"/>
      <c r="O893" s="11"/>
      <c r="P893" s="11"/>
      <c r="Q893" s="11"/>
      <c r="R893" s="11"/>
      <c r="S893" s="11"/>
      <c r="T893" s="11"/>
      <c r="U893" s="11"/>
      <c r="V893" s="11"/>
      <c r="W893" s="11"/>
      <c r="X893" s="11"/>
      <c r="Y893" s="11"/>
      <c r="Z893" s="11"/>
      <c r="AA893" s="11"/>
    </row>
    <row r="894" spans="1:27" ht="12.75" customHeight="1" x14ac:dyDescent="0.15">
      <c r="A894" s="11"/>
      <c r="B894" s="11"/>
      <c r="C894" s="11"/>
      <c r="D894" s="11"/>
      <c r="E894" s="11"/>
      <c r="F894" s="11"/>
      <c r="G894" s="11"/>
      <c r="H894" s="11"/>
      <c r="I894" s="11"/>
      <c r="J894" s="11"/>
      <c r="K894" s="11"/>
      <c r="L894" s="11"/>
      <c r="M894" s="11"/>
      <c r="N894" s="11"/>
      <c r="O894" s="11"/>
      <c r="P894" s="11"/>
      <c r="Q894" s="11"/>
      <c r="R894" s="11"/>
      <c r="S894" s="11"/>
      <c r="T894" s="11"/>
      <c r="U894" s="11"/>
      <c r="V894" s="11"/>
      <c r="W894" s="11"/>
      <c r="X894" s="11"/>
      <c r="Y894" s="11"/>
      <c r="Z894" s="11"/>
      <c r="AA894" s="11"/>
    </row>
    <row r="895" spans="1:27" ht="12.75" customHeight="1" x14ac:dyDescent="0.15">
      <c r="A895" s="11"/>
      <c r="B895" s="11"/>
      <c r="C895" s="11"/>
      <c r="D895" s="11"/>
      <c r="E895" s="11"/>
      <c r="F895" s="11"/>
      <c r="G895" s="11"/>
      <c r="H895" s="11"/>
      <c r="I895" s="11"/>
      <c r="J895" s="11"/>
      <c r="K895" s="11"/>
      <c r="L895" s="11"/>
      <c r="M895" s="11"/>
      <c r="N895" s="11"/>
      <c r="O895" s="11"/>
      <c r="P895" s="11"/>
      <c r="Q895" s="11"/>
      <c r="R895" s="11"/>
      <c r="S895" s="11"/>
      <c r="T895" s="11"/>
      <c r="U895" s="11"/>
      <c r="V895" s="11"/>
      <c r="W895" s="11"/>
      <c r="X895" s="11"/>
      <c r="Y895" s="11"/>
      <c r="Z895" s="11"/>
      <c r="AA895" s="11"/>
    </row>
    <row r="896" spans="1:27" ht="12.75" customHeight="1" x14ac:dyDescent="0.15">
      <c r="A896" s="11"/>
      <c r="B896" s="11"/>
      <c r="C896" s="11"/>
      <c r="D896" s="11"/>
      <c r="E896" s="11"/>
      <c r="F896" s="11"/>
      <c r="G896" s="11"/>
      <c r="H896" s="11"/>
      <c r="I896" s="11"/>
      <c r="J896" s="11"/>
      <c r="K896" s="11"/>
      <c r="L896" s="11"/>
      <c r="M896" s="11"/>
      <c r="N896" s="11"/>
      <c r="O896" s="11"/>
      <c r="P896" s="11"/>
      <c r="Q896" s="11"/>
      <c r="R896" s="11"/>
      <c r="S896" s="11"/>
      <c r="T896" s="11"/>
      <c r="U896" s="11"/>
      <c r="V896" s="11"/>
      <c r="W896" s="11"/>
      <c r="X896" s="11"/>
      <c r="Y896" s="11"/>
      <c r="Z896" s="11"/>
      <c r="AA896" s="11"/>
    </row>
    <row r="897" spans="1:27" ht="12.75" customHeight="1" x14ac:dyDescent="0.15">
      <c r="A897" s="11"/>
      <c r="B897" s="11"/>
      <c r="C897" s="11"/>
      <c r="D897" s="11"/>
      <c r="E897" s="11"/>
      <c r="F897" s="11"/>
      <c r="G897" s="11"/>
      <c r="H897" s="11"/>
      <c r="I897" s="11"/>
      <c r="J897" s="11"/>
      <c r="K897" s="11"/>
      <c r="L897" s="11"/>
      <c r="M897" s="11"/>
      <c r="N897" s="11"/>
      <c r="O897" s="11"/>
      <c r="P897" s="11"/>
      <c r="Q897" s="11"/>
      <c r="R897" s="11"/>
      <c r="S897" s="11"/>
      <c r="T897" s="11"/>
      <c r="U897" s="11"/>
      <c r="V897" s="11"/>
      <c r="W897" s="11"/>
      <c r="X897" s="11"/>
      <c r="Y897" s="11"/>
      <c r="Z897" s="11"/>
      <c r="AA897" s="11"/>
    </row>
    <row r="898" spans="1:27" ht="12.75" customHeight="1" x14ac:dyDescent="0.15">
      <c r="A898" s="11"/>
      <c r="B898" s="11"/>
      <c r="C898" s="11"/>
      <c r="D898" s="11"/>
      <c r="E898" s="11"/>
      <c r="F898" s="11"/>
      <c r="G898" s="11"/>
      <c r="H898" s="11"/>
      <c r="I898" s="11"/>
      <c r="J898" s="11"/>
      <c r="K898" s="11"/>
      <c r="L898" s="11"/>
      <c r="M898" s="11"/>
      <c r="N898" s="11"/>
      <c r="O898" s="11"/>
      <c r="P898" s="11"/>
      <c r="Q898" s="11"/>
      <c r="R898" s="11"/>
      <c r="S898" s="11"/>
      <c r="T898" s="11"/>
      <c r="U898" s="11"/>
      <c r="V898" s="11"/>
      <c r="W898" s="11"/>
      <c r="X898" s="11"/>
      <c r="Y898" s="11"/>
      <c r="Z898" s="11"/>
      <c r="AA898" s="11"/>
    </row>
    <row r="899" spans="1:27" ht="12.75" customHeight="1" x14ac:dyDescent="0.15">
      <c r="A899" s="11"/>
      <c r="B899" s="11"/>
      <c r="C899" s="11"/>
      <c r="D899" s="11"/>
      <c r="E899" s="11"/>
      <c r="F899" s="11"/>
      <c r="G899" s="11"/>
      <c r="H899" s="11"/>
      <c r="I899" s="11"/>
      <c r="J899" s="11"/>
      <c r="K899" s="11"/>
      <c r="L899" s="11"/>
      <c r="M899" s="11"/>
      <c r="N899" s="11"/>
      <c r="O899" s="11"/>
      <c r="P899" s="11"/>
      <c r="Q899" s="11"/>
      <c r="R899" s="11"/>
      <c r="S899" s="11"/>
      <c r="T899" s="11"/>
      <c r="U899" s="11"/>
      <c r="V899" s="11"/>
      <c r="W899" s="11"/>
      <c r="X899" s="11"/>
      <c r="Y899" s="11"/>
      <c r="Z899" s="11"/>
      <c r="AA899" s="11"/>
    </row>
    <row r="900" spans="1:27" ht="12.75" customHeight="1" x14ac:dyDescent="0.15">
      <c r="A900" s="11"/>
      <c r="B900" s="11"/>
      <c r="C900" s="11"/>
      <c r="D900" s="11"/>
      <c r="E900" s="11"/>
      <c r="F900" s="11"/>
      <c r="G900" s="11"/>
      <c r="H900" s="11"/>
      <c r="I900" s="11"/>
      <c r="J900" s="11"/>
      <c r="K900" s="11"/>
      <c r="L900" s="11"/>
      <c r="M900" s="11"/>
      <c r="N900" s="11"/>
      <c r="O900" s="11"/>
      <c r="P900" s="11"/>
      <c r="Q900" s="11"/>
      <c r="R900" s="11"/>
      <c r="S900" s="11"/>
      <c r="T900" s="11"/>
      <c r="U900" s="11"/>
      <c r="V900" s="11"/>
      <c r="W900" s="11"/>
      <c r="X900" s="11"/>
      <c r="Y900" s="11"/>
      <c r="Z900" s="11"/>
      <c r="AA900" s="11"/>
    </row>
    <row r="901" spans="1:27" ht="12.75" customHeight="1" x14ac:dyDescent="0.15">
      <c r="A901" s="11"/>
      <c r="B901" s="11"/>
      <c r="C901" s="11"/>
      <c r="D901" s="11"/>
      <c r="E901" s="11"/>
      <c r="F901" s="11"/>
      <c r="G901" s="11"/>
      <c r="H901" s="11"/>
      <c r="I901" s="11"/>
      <c r="J901" s="11"/>
      <c r="K901" s="11"/>
      <c r="L901" s="11"/>
      <c r="M901" s="11"/>
      <c r="N901" s="11"/>
      <c r="O901" s="11"/>
      <c r="P901" s="11"/>
      <c r="Q901" s="11"/>
      <c r="R901" s="11"/>
      <c r="S901" s="11"/>
      <c r="T901" s="11"/>
      <c r="U901" s="11"/>
      <c r="V901" s="11"/>
      <c r="W901" s="11"/>
      <c r="X901" s="11"/>
      <c r="Y901" s="11"/>
      <c r="Z901" s="11"/>
      <c r="AA901" s="11"/>
    </row>
    <row r="902" spans="1:27" ht="12.75" customHeight="1" x14ac:dyDescent="0.15">
      <c r="A902" s="11"/>
      <c r="B902" s="11"/>
      <c r="C902" s="11"/>
      <c r="D902" s="11"/>
      <c r="E902" s="11"/>
      <c r="F902" s="11"/>
      <c r="G902" s="11"/>
      <c r="H902" s="11"/>
      <c r="I902" s="11"/>
      <c r="J902" s="11"/>
      <c r="K902" s="11"/>
      <c r="L902" s="11"/>
      <c r="M902" s="11"/>
      <c r="N902" s="11"/>
      <c r="O902" s="11"/>
      <c r="P902" s="11"/>
      <c r="Q902" s="11"/>
      <c r="R902" s="11"/>
      <c r="S902" s="11"/>
      <c r="T902" s="11"/>
      <c r="U902" s="11"/>
      <c r="V902" s="11"/>
      <c r="W902" s="11"/>
      <c r="X902" s="11"/>
      <c r="Y902" s="11"/>
      <c r="Z902" s="11"/>
      <c r="AA902" s="11"/>
    </row>
    <row r="903" spans="1:27" ht="12.75" customHeight="1" x14ac:dyDescent="0.15">
      <c r="A903" s="11"/>
      <c r="B903" s="11"/>
      <c r="C903" s="11"/>
      <c r="D903" s="11"/>
      <c r="E903" s="11"/>
      <c r="F903" s="11"/>
      <c r="G903" s="11"/>
      <c r="H903" s="11"/>
      <c r="I903" s="11"/>
      <c r="J903" s="11"/>
      <c r="K903" s="11"/>
      <c r="L903" s="11"/>
      <c r="M903" s="11"/>
      <c r="N903" s="11"/>
      <c r="O903" s="11"/>
      <c r="P903" s="11"/>
      <c r="Q903" s="11"/>
      <c r="R903" s="11"/>
      <c r="S903" s="11"/>
      <c r="T903" s="11"/>
      <c r="U903" s="11"/>
      <c r="V903" s="11"/>
      <c r="W903" s="11"/>
      <c r="X903" s="11"/>
      <c r="Y903" s="11"/>
      <c r="Z903" s="11"/>
      <c r="AA903" s="11"/>
    </row>
    <row r="904" spans="1:27" ht="12.75" customHeight="1" x14ac:dyDescent="0.15">
      <c r="A904" s="11"/>
      <c r="B904" s="11"/>
      <c r="C904" s="11"/>
      <c r="D904" s="11"/>
      <c r="E904" s="11"/>
      <c r="F904" s="11"/>
      <c r="G904" s="11"/>
      <c r="H904" s="11"/>
      <c r="I904" s="11"/>
      <c r="J904" s="11"/>
      <c r="K904" s="11"/>
      <c r="L904" s="11"/>
      <c r="M904" s="11"/>
      <c r="N904" s="11"/>
      <c r="O904" s="11"/>
      <c r="P904" s="11"/>
      <c r="Q904" s="11"/>
      <c r="R904" s="11"/>
      <c r="S904" s="11"/>
      <c r="T904" s="11"/>
      <c r="U904" s="11"/>
      <c r="V904" s="11"/>
      <c r="W904" s="11"/>
      <c r="X904" s="11"/>
      <c r="Y904" s="11"/>
      <c r="Z904" s="11"/>
      <c r="AA904" s="11"/>
    </row>
    <row r="905" spans="1:27" ht="12.75" customHeight="1" x14ac:dyDescent="0.15">
      <c r="A905" s="11"/>
      <c r="B905" s="11"/>
      <c r="C905" s="11"/>
      <c r="D905" s="11"/>
      <c r="E905" s="11"/>
      <c r="F905" s="11"/>
      <c r="G905" s="11"/>
      <c r="H905" s="11"/>
      <c r="I905" s="11"/>
      <c r="J905" s="11"/>
      <c r="K905" s="11"/>
      <c r="L905" s="11"/>
      <c r="M905" s="11"/>
      <c r="N905" s="11"/>
      <c r="O905" s="11"/>
      <c r="P905" s="11"/>
      <c r="Q905" s="11"/>
      <c r="R905" s="11"/>
      <c r="S905" s="11"/>
      <c r="T905" s="11"/>
      <c r="U905" s="11"/>
      <c r="V905" s="11"/>
      <c r="W905" s="11"/>
      <c r="X905" s="11"/>
      <c r="Y905" s="11"/>
      <c r="Z905" s="11"/>
      <c r="AA905" s="11"/>
    </row>
    <row r="906" spans="1:27" ht="12.75" customHeight="1" x14ac:dyDescent="0.15">
      <c r="A906" s="11"/>
      <c r="B906" s="11"/>
      <c r="C906" s="11"/>
      <c r="D906" s="11"/>
      <c r="E906" s="11"/>
      <c r="F906" s="11"/>
      <c r="G906" s="11"/>
      <c r="H906" s="11"/>
      <c r="I906" s="11"/>
      <c r="J906" s="11"/>
      <c r="K906" s="11"/>
      <c r="L906" s="11"/>
      <c r="M906" s="11"/>
      <c r="N906" s="11"/>
      <c r="O906" s="11"/>
      <c r="P906" s="11"/>
      <c r="Q906" s="11"/>
      <c r="R906" s="11"/>
      <c r="S906" s="11"/>
      <c r="T906" s="11"/>
      <c r="U906" s="11"/>
      <c r="V906" s="11"/>
      <c r="W906" s="11"/>
      <c r="X906" s="11"/>
      <c r="Y906" s="11"/>
      <c r="Z906" s="11"/>
      <c r="AA906" s="11"/>
    </row>
    <row r="907" spans="1:27" ht="12.75" customHeight="1" x14ac:dyDescent="0.15">
      <c r="A907" s="11"/>
      <c r="B907" s="11"/>
      <c r="C907" s="11"/>
      <c r="D907" s="11"/>
      <c r="E907" s="11"/>
      <c r="F907" s="11"/>
      <c r="G907" s="11"/>
      <c r="H907" s="11"/>
      <c r="I907" s="11"/>
      <c r="J907" s="11"/>
      <c r="K907" s="11"/>
      <c r="L907" s="11"/>
      <c r="M907" s="11"/>
      <c r="N907" s="11"/>
      <c r="O907" s="11"/>
      <c r="P907" s="11"/>
      <c r="Q907" s="11"/>
      <c r="R907" s="11"/>
      <c r="S907" s="11"/>
      <c r="T907" s="11"/>
      <c r="U907" s="11"/>
      <c r="V907" s="11"/>
      <c r="W907" s="11"/>
      <c r="X907" s="11"/>
      <c r="Y907" s="11"/>
      <c r="Z907" s="11"/>
      <c r="AA907" s="11"/>
    </row>
    <row r="908" spans="1:27" ht="12.75" customHeight="1" x14ac:dyDescent="0.15">
      <c r="A908" s="11"/>
      <c r="B908" s="11"/>
      <c r="C908" s="11"/>
      <c r="D908" s="11"/>
      <c r="E908" s="11"/>
      <c r="F908" s="11"/>
      <c r="G908" s="11"/>
      <c r="H908" s="11"/>
      <c r="I908" s="11"/>
      <c r="J908" s="11"/>
      <c r="K908" s="11"/>
      <c r="L908" s="11"/>
      <c r="M908" s="11"/>
      <c r="N908" s="11"/>
      <c r="O908" s="11"/>
      <c r="P908" s="11"/>
      <c r="Q908" s="11"/>
      <c r="R908" s="11"/>
      <c r="S908" s="11"/>
      <c r="T908" s="11"/>
      <c r="U908" s="11"/>
      <c r="V908" s="11"/>
      <c r="W908" s="11"/>
      <c r="X908" s="11"/>
      <c r="Y908" s="11"/>
      <c r="Z908" s="11"/>
      <c r="AA908" s="11"/>
    </row>
    <row r="909" spans="1:27" ht="12.75" customHeight="1" x14ac:dyDescent="0.15">
      <c r="A909" s="11"/>
      <c r="B909" s="11"/>
      <c r="C909" s="11"/>
      <c r="D909" s="11"/>
      <c r="E909" s="11"/>
      <c r="F909" s="11"/>
      <c r="G909" s="11"/>
      <c r="H909" s="11"/>
      <c r="I909" s="11"/>
      <c r="J909" s="11"/>
      <c r="K909" s="11"/>
      <c r="L909" s="11"/>
      <c r="M909" s="11"/>
      <c r="N909" s="11"/>
      <c r="O909" s="11"/>
      <c r="P909" s="11"/>
      <c r="Q909" s="11"/>
      <c r="R909" s="11"/>
      <c r="S909" s="11"/>
      <c r="T909" s="11"/>
      <c r="U909" s="11"/>
      <c r="V909" s="11"/>
      <c r="W909" s="11"/>
      <c r="X909" s="11"/>
      <c r="Y909" s="11"/>
      <c r="Z909" s="11"/>
      <c r="AA909" s="11"/>
    </row>
    <row r="910" spans="1:27" ht="12.75" customHeight="1" x14ac:dyDescent="0.15">
      <c r="A910" s="11"/>
      <c r="B910" s="11"/>
      <c r="C910" s="11"/>
      <c r="D910" s="11"/>
      <c r="E910" s="11"/>
      <c r="F910" s="11"/>
      <c r="G910" s="11"/>
      <c r="H910" s="11"/>
      <c r="I910" s="11"/>
      <c r="J910" s="11"/>
      <c r="K910" s="11"/>
      <c r="L910" s="11"/>
      <c r="M910" s="11"/>
      <c r="N910" s="11"/>
      <c r="O910" s="11"/>
      <c r="P910" s="11"/>
      <c r="Q910" s="11"/>
      <c r="R910" s="11"/>
      <c r="S910" s="11"/>
      <c r="T910" s="11"/>
      <c r="U910" s="11"/>
      <c r="V910" s="11"/>
      <c r="W910" s="11"/>
      <c r="X910" s="11"/>
      <c r="Y910" s="11"/>
      <c r="Z910" s="11"/>
      <c r="AA910" s="11"/>
    </row>
    <row r="911" spans="1:27" ht="12.75" customHeight="1" x14ac:dyDescent="0.15">
      <c r="A911" s="11"/>
      <c r="B911" s="11"/>
      <c r="C911" s="11"/>
      <c r="D911" s="11"/>
      <c r="E911" s="11"/>
      <c r="F911" s="11"/>
      <c r="G911" s="11"/>
      <c r="H911" s="11"/>
      <c r="I911" s="11"/>
      <c r="J911" s="11"/>
      <c r="K911" s="11"/>
      <c r="L911" s="11"/>
      <c r="M911" s="11"/>
      <c r="N911" s="11"/>
      <c r="O911" s="11"/>
      <c r="P911" s="11"/>
      <c r="Q911" s="11"/>
      <c r="R911" s="11"/>
      <c r="S911" s="11"/>
      <c r="T911" s="11"/>
      <c r="U911" s="11"/>
      <c r="V911" s="11"/>
      <c r="W911" s="11"/>
      <c r="X911" s="11"/>
      <c r="Y911" s="11"/>
      <c r="Z911" s="11"/>
      <c r="AA911" s="11"/>
    </row>
    <row r="912" spans="1:27" ht="12.75" customHeight="1" x14ac:dyDescent="0.15">
      <c r="A912" s="11"/>
      <c r="B912" s="11"/>
      <c r="C912" s="11"/>
      <c r="D912" s="11"/>
      <c r="E912" s="11"/>
      <c r="F912" s="11"/>
      <c r="G912" s="11"/>
      <c r="H912" s="11"/>
      <c r="I912" s="11"/>
      <c r="J912" s="11"/>
      <c r="K912" s="11"/>
      <c r="L912" s="11"/>
      <c r="M912" s="11"/>
      <c r="N912" s="11"/>
      <c r="O912" s="11"/>
      <c r="P912" s="11"/>
      <c r="Q912" s="11"/>
      <c r="R912" s="11"/>
      <c r="S912" s="11"/>
      <c r="T912" s="11"/>
      <c r="U912" s="11"/>
      <c r="V912" s="11"/>
      <c r="W912" s="11"/>
      <c r="X912" s="11"/>
      <c r="Y912" s="11"/>
      <c r="Z912" s="11"/>
      <c r="AA912" s="11"/>
    </row>
    <row r="913" spans="1:27" ht="12.75" customHeight="1" x14ac:dyDescent="0.15">
      <c r="A913" s="11"/>
      <c r="B913" s="11"/>
      <c r="C913" s="11"/>
      <c r="D913" s="11"/>
      <c r="E913" s="11"/>
      <c r="F913" s="11"/>
      <c r="G913" s="11"/>
      <c r="H913" s="11"/>
      <c r="I913" s="11"/>
      <c r="J913" s="11"/>
      <c r="K913" s="11"/>
      <c r="L913" s="11"/>
      <c r="M913" s="11"/>
      <c r="N913" s="11"/>
      <c r="O913" s="11"/>
      <c r="P913" s="11"/>
      <c r="Q913" s="11"/>
      <c r="R913" s="11"/>
      <c r="S913" s="11"/>
      <c r="T913" s="11"/>
      <c r="U913" s="11"/>
      <c r="V913" s="11"/>
      <c r="W913" s="11"/>
      <c r="X913" s="11"/>
      <c r="Y913" s="11"/>
      <c r="Z913" s="11"/>
      <c r="AA913" s="11"/>
    </row>
    <row r="914" spans="1:27" ht="12.75" customHeight="1" x14ac:dyDescent="0.15">
      <c r="A914" s="11"/>
      <c r="B914" s="11"/>
      <c r="C914" s="11"/>
      <c r="D914" s="11"/>
      <c r="E914" s="11"/>
      <c r="F914" s="11"/>
      <c r="G914" s="11"/>
      <c r="H914" s="11"/>
      <c r="I914" s="11"/>
      <c r="J914" s="11"/>
      <c r="K914" s="11"/>
      <c r="L914" s="11"/>
      <c r="M914" s="11"/>
      <c r="N914" s="11"/>
      <c r="O914" s="11"/>
      <c r="P914" s="11"/>
      <c r="Q914" s="11"/>
      <c r="R914" s="11"/>
      <c r="S914" s="11"/>
      <c r="T914" s="11"/>
      <c r="U914" s="11"/>
      <c r="V914" s="11"/>
      <c r="W914" s="11"/>
      <c r="X914" s="11"/>
      <c r="Y914" s="11"/>
      <c r="Z914" s="11"/>
      <c r="AA914" s="11"/>
    </row>
    <row r="915" spans="1:27" ht="12.75" customHeight="1" x14ac:dyDescent="0.15">
      <c r="A915" s="11"/>
      <c r="B915" s="11"/>
      <c r="C915" s="11"/>
      <c r="D915" s="11"/>
      <c r="E915" s="11"/>
      <c r="F915" s="11"/>
      <c r="G915" s="11"/>
      <c r="H915" s="11"/>
      <c r="I915" s="11"/>
      <c r="J915" s="11"/>
      <c r="K915" s="11"/>
      <c r="L915" s="11"/>
      <c r="M915" s="11"/>
      <c r="N915" s="11"/>
      <c r="O915" s="11"/>
      <c r="P915" s="11"/>
      <c r="Q915" s="11"/>
      <c r="R915" s="11"/>
      <c r="S915" s="11"/>
      <c r="T915" s="11"/>
      <c r="U915" s="11"/>
      <c r="V915" s="11"/>
      <c r="W915" s="11"/>
      <c r="X915" s="11"/>
      <c r="Y915" s="11"/>
      <c r="Z915" s="11"/>
      <c r="AA915" s="11"/>
    </row>
    <row r="916" spans="1:27" ht="12.75" customHeight="1" x14ac:dyDescent="0.15">
      <c r="A916" s="11"/>
      <c r="B916" s="11"/>
      <c r="C916" s="11"/>
      <c r="D916" s="11"/>
      <c r="E916" s="11"/>
      <c r="F916" s="11"/>
      <c r="G916" s="11"/>
      <c r="H916" s="11"/>
      <c r="I916" s="11"/>
      <c r="J916" s="11"/>
      <c r="K916" s="11"/>
      <c r="L916" s="11"/>
      <c r="M916" s="11"/>
      <c r="N916" s="11"/>
      <c r="O916" s="11"/>
      <c r="P916" s="11"/>
      <c r="Q916" s="11"/>
      <c r="R916" s="11"/>
      <c r="S916" s="11"/>
      <c r="T916" s="11"/>
      <c r="U916" s="11"/>
      <c r="V916" s="11"/>
      <c r="W916" s="11"/>
      <c r="X916" s="11"/>
      <c r="Y916" s="11"/>
      <c r="Z916" s="11"/>
      <c r="AA916" s="11"/>
    </row>
    <row r="917" spans="1:27" ht="12.75" customHeight="1" x14ac:dyDescent="0.15">
      <c r="A917" s="11"/>
      <c r="B917" s="11"/>
      <c r="C917" s="11"/>
      <c r="D917" s="11"/>
      <c r="E917" s="11"/>
      <c r="F917" s="11"/>
      <c r="G917" s="11"/>
      <c r="H917" s="11"/>
      <c r="I917" s="11"/>
      <c r="J917" s="11"/>
      <c r="K917" s="11"/>
      <c r="L917" s="11"/>
      <c r="M917" s="11"/>
      <c r="N917" s="11"/>
      <c r="O917" s="11"/>
      <c r="P917" s="11"/>
      <c r="Q917" s="11"/>
      <c r="R917" s="11"/>
      <c r="S917" s="11"/>
      <c r="T917" s="11"/>
      <c r="U917" s="11"/>
      <c r="V917" s="11"/>
      <c r="W917" s="11"/>
      <c r="X917" s="11"/>
      <c r="Y917" s="11"/>
      <c r="Z917" s="11"/>
      <c r="AA917" s="11"/>
    </row>
    <row r="918" spans="1:27" ht="12.75" customHeight="1" x14ac:dyDescent="0.15">
      <c r="A918" s="11"/>
      <c r="B918" s="11"/>
      <c r="C918" s="11"/>
      <c r="D918" s="11"/>
      <c r="E918" s="11"/>
      <c r="F918" s="11"/>
      <c r="G918" s="11"/>
      <c r="H918" s="11"/>
      <c r="I918" s="11"/>
      <c r="J918" s="11"/>
      <c r="K918" s="11"/>
      <c r="L918" s="11"/>
      <c r="M918" s="11"/>
      <c r="N918" s="11"/>
      <c r="O918" s="11"/>
      <c r="P918" s="11"/>
      <c r="Q918" s="11"/>
      <c r="R918" s="11"/>
      <c r="S918" s="11"/>
      <c r="T918" s="11"/>
      <c r="U918" s="11"/>
      <c r="V918" s="11"/>
      <c r="W918" s="11"/>
      <c r="X918" s="11"/>
      <c r="Y918" s="11"/>
      <c r="Z918" s="11"/>
      <c r="AA918" s="11"/>
    </row>
    <row r="919" spans="1:27" ht="12.75" customHeight="1" x14ac:dyDescent="0.15">
      <c r="A919" s="11"/>
      <c r="B919" s="11"/>
      <c r="C919" s="11"/>
      <c r="D919" s="11"/>
      <c r="E919" s="11"/>
      <c r="F919" s="11"/>
      <c r="G919" s="11"/>
      <c r="H919" s="11"/>
      <c r="I919" s="11"/>
      <c r="J919" s="11"/>
      <c r="K919" s="11"/>
      <c r="L919" s="11"/>
      <c r="M919" s="11"/>
      <c r="N919" s="11"/>
      <c r="O919" s="11"/>
      <c r="P919" s="11"/>
      <c r="Q919" s="11"/>
      <c r="R919" s="11"/>
      <c r="S919" s="11"/>
      <c r="T919" s="11"/>
      <c r="U919" s="11"/>
      <c r="V919" s="11"/>
      <c r="W919" s="11"/>
      <c r="X919" s="11"/>
      <c r="Y919" s="11"/>
      <c r="Z919" s="11"/>
      <c r="AA919" s="11"/>
    </row>
    <row r="920" spans="1:27" ht="12.75" customHeight="1" x14ac:dyDescent="0.15">
      <c r="A920" s="11"/>
      <c r="B920" s="11"/>
      <c r="C920" s="11"/>
      <c r="D920" s="11"/>
      <c r="E920" s="11"/>
      <c r="F920" s="11"/>
      <c r="G920" s="11"/>
      <c r="H920" s="11"/>
      <c r="I920" s="11"/>
      <c r="J920" s="11"/>
      <c r="K920" s="11"/>
      <c r="L920" s="11"/>
      <c r="M920" s="11"/>
      <c r="N920" s="11"/>
      <c r="O920" s="11"/>
      <c r="P920" s="11"/>
      <c r="Q920" s="11"/>
      <c r="R920" s="11"/>
      <c r="S920" s="11"/>
      <c r="T920" s="11"/>
      <c r="U920" s="11"/>
      <c r="V920" s="11"/>
      <c r="W920" s="11"/>
      <c r="X920" s="11"/>
      <c r="Y920" s="11"/>
      <c r="Z920" s="11"/>
      <c r="AA920" s="11"/>
    </row>
    <row r="921" spans="1:27" ht="12.75" customHeight="1" x14ac:dyDescent="0.15">
      <c r="A921" s="11"/>
      <c r="B921" s="11"/>
      <c r="C921" s="11"/>
      <c r="D921" s="11"/>
      <c r="E921" s="11"/>
      <c r="F921" s="11"/>
      <c r="G921" s="11"/>
      <c r="H921" s="11"/>
      <c r="I921" s="11"/>
      <c r="J921" s="11"/>
      <c r="K921" s="11"/>
      <c r="L921" s="11"/>
      <c r="M921" s="11"/>
      <c r="N921" s="11"/>
      <c r="O921" s="11"/>
      <c r="P921" s="11"/>
      <c r="Q921" s="11"/>
      <c r="R921" s="11"/>
      <c r="S921" s="11"/>
      <c r="T921" s="11"/>
      <c r="U921" s="11"/>
      <c r="V921" s="11"/>
      <c r="W921" s="11"/>
      <c r="X921" s="11"/>
      <c r="Y921" s="11"/>
      <c r="Z921" s="11"/>
      <c r="AA921" s="11"/>
    </row>
    <row r="922" spans="1:27" ht="12.75" customHeight="1" x14ac:dyDescent="0.15">
      <c r="A922" s="11"/>
      <c r="B922" s="11"/>
      <c r="C922" s="11"/>
      <c r="D922" s="11"/>
      <c r="E922" s="11"/>
      <c r="F922" s="11"/>
      <c r="G922" s="11"/>
      <c r="H922" s="11"/>
      <c r="I922" s="11"/>
      <c r="J922" s="11"/>
      <c r="K922" s="11"/>
      <c r="L922" s="11"/>
      <c r="M922" s="11"/>
      <c r="N922" s="11"/>
      <c r="O922" s="11"/>
      <c r="P922" s="11"/>
      <c r="Q922" s="11"/>
      <c r="R922" s="11"/>
      <c r="S922" s="11"/>
      <c r="T922" s="11"/>
      <c r="U922" s="11"/>
      <c r="V922" s="11"/>
      <c r="W922" s="11"/>
      <c r="X922" s="11"/>
      <c r="Y922" s="11"/>
      <c r="Z922" s="11"/>
      <c r="AA922" s="11"/>
    </row>
    <row r="923" spans="1:27" ht="12.75" customHeight="1" x14ac:dyDescent="0.15">
      <c r="A923" s="11"/>
      <c r="B923" s="11"/>
      <c r="C923" s="11"/>
      <c r="D923" s="11"/>
      <c r="E923" s="11"/>
      <c r="F923" s="11"/>
      <c r="G923" s="11"/>
      <c r="H923" s="11"/>
      <c r="I923" s="11"/>
      <c r="J923" s="11"/>
      <c r="K923" s="11"/>
      <c r="L923" s="11"/>
      <c r="M923" s="11"/>
      <c r="N923" s="11"/>
      <c r="O923" s="11"/>
      <c r="P923" s="11"/>
      <c r="Q923" s="11"/>
      <c r="R923" s="11"/>
      <c r="S923" s="11"/>
      <c r="T923" s="11"/>
      <c r="U923" s="11"/>
      <c r="V923" s="11"/>
      <c r="W923" s="11"/>
      <c r="X923" s="11"/>
      <c r="Y923" s="11"/>
      <c r="Z923" s="11"/>
      <c r="AA923" s="11"/>
    </row>
    <row r="924" spans="1:27" ht="12.75" customHeight="1" x14ac:dyDescent="0.15">
      <c r="A924" s="11"/>
      <c r="B924" s="11"/>
      <c r="C924" s="11"/>
      <c r="D924" s="11"/>
      <c r="E924" s="11"/>
      <c r="F924" s="11"/>
      <c r="G924" s="11"/>
      <c r="H924" s="11"/>
      <c r="I924" s="11"/>
      <c r="J924" s="11"/>
      <c r="K924" s="11"/>
      <c r="L924" s="11"/>
      <c r="M924" s="11"/>
      <c r="N924" s="11"/>
      <c r="O924" s="11"/>
      <c r="P924" s="11"/>
      <c r="Q924" s="11"/>
      <c r="R924" s="11"/>
      <c r="S924" s="11"/>
      <c r="T924" s="11"/>
      <c r="U924" s="11"/>
      <c r="V924" s="11"/>
      <c r="W924" s="11"/>
      <c r="X924" s="11"/>
      <c r="Y924" s="11"/>
      <c r="Z924" s="11"/>
      <c r="AA924" s="11"/>
    </row>
    <row r="925" spans="1:27" ht="12.75" customHeight="1" x14ac:dyDescent="0.15">
      <c r="A925" s="11"/>
      <c r="B925" s="11"/>
      <c r="C925" s="11"/>
      <c r="D925" s="11"/>
      <c r="E925" s="11"/>
      <c r="F925" s="11"/>
      <c r="G925" s="11"/>
      <c r="H925" s="11"/>
      <c r="I925" s="11"/>
      <c r="J925" s="11"/>
      <c r="K925" s="11"/>
      <c r="L925" s="11"/>
      <c r="M925" s="11"/>
      <c r="N925" s="11"/>
      <c r="O925" s="11"/>
      <c r="P925" s="11"/>
      <c r="Q925" s="11"/>
      <c r="R925" s="11"/>
      <c r="S925" s="11"/>
      <c r="T925" s="11"/>
      <c r="U925" s="11"/>
      <c r="V925" s="11"/>
      <c r="W925" s="11"/>
      <c r="X925" s="11"/>
      <c r="Y925" s="11"/>
      <c r="Z925" s="11"/>
      <c r="AA925" s="11"/>
    </row>
    <row r="926" spans="1:27" ht="12.75" customHeight="1" x14ac:dyDescent="0.15">
      <c r="A926" s="11"/>
      <c r="B926" s="11"/>
      <c r="C926" s="11"/>
      <c r="D926" s="11"/>
      <c r="E926" s="11"/>
      <c r="F926" s="11"/>
      <c r="G926" s="11"/>
      <c r="H926" s="11"/>
      <c r="I926" s="11"/>
      <c r="J926" s="11"/>
      <c r="K926" s="11"/>
      <c r="L926" s="11"/>
      <c r="M926" s="11"/>
      <c r="N926" s="11"/>
      <c r="O926" s="11"/>
      <c r="P926" s="11"/>
      <c r="Q926" s="11"/>
      <c r="R926" s="11"/>
      <c r="S926" s="11"/>
      <c r="T926" s="11"/>
      <c r="U926" s="11"/>
      <c r="V926" s="11"/>
      <c r="W926" s="11"/>
      <c r="X926" s="11"/>
      <c r="Y926" s="11"/>
      <c r="Z926" s="11"/>
      <c r="AA926" s="11"/>
    </row>
    <row r="927" spans="1:27" ht="12.75" customHeight="1" x14ac:dyDescent="0.15">
      <c r="A927" s="11"/>
      <c r="B927" s="11"/>
      <c r="C927" s="11"/>
      <c r="D927" s="11"/>
      <c r="E927" s="11"/>
      <c r="F927" s="11"/>
      <c r="G927" s="11"/>
      <c r="H927" s="11"/>
      <c r="I927" s="11"/>
      <c r="J927" s="11"/>
      <c r="K927" s="11"/>
      <c r="L927" s="11"/>
      <c r="M927" s="11"/>
      <c r="N927" s="11"/>
      <c r="O927" s="11"/>
      <c r="P927" s="11"/>
      <c r="Q927" s="11"/>
      <c r="R927" s="11"/>
      <c r="S927" s="11"/>
      <c r="T927" s="11"/>
      <c r="U927" s="11"/>
      <c r="V927" s="11"/>
      <c r="W927" s="11"/>
      <c r="X927" s="11"/>
      <c r="Y927" s="11"/>
      <c r="Z927" s="11"/>
      <c r="AA927" s="11"/>
    </row>
    <row r="928" spans="1:27" ht="12.75" customHeight="1" x14ac:dyDescent="0.15">
      <c r="A928" s="11"/>
      <c r="B928" s="11"/>
      <c r="C928" s="11"/>
      <c r="D928" s="11"/>
      <c r="E928" s="11"/>
      <c r="F928" s="11"/>
      <c r="G928" s="11"/>
      <c r="H928" s="11"/>
      <c r="I928" s="11"/>
      <c r="J928" s="11"/>
      <c r="K928" s="11"/>
      <c r="L928" s="11"/>
      <c r="M928" s="11"/>
      <c r="N928" s="11"/>
      <c r="O928" s="11"/>
      <c r="P928" s="11"/>
      <c r="Q928" s="11"/>
      <c r="R928" s="11"/>
      <c r="S928" s="11"/>
      <c r="T928" s="11"/>
      <c r="U928" s="11"/>
      <c r="V928" s="11"/>
      <c r="W928" s="11"/>
      <c r="X928" s="11"/>
      <c r="Y928" s="11"/>
      <c r="Z928" s="11"/>
      <c r="AA928" s="11"/>
    </row>
    <row r="929" spans="1:27" ht="12.75" customHeight="1" x14ac:dyDescent="0.15">
      <c r="A929" s="11"/>
      <c r="B929" s="11"/>
      <c r="C929" s="11"/>
      <c r="D929" s="11"/>
      <c r="E929" s="11"/>
      <c r="F929" s="11"/>
      <c r="G929" s="11"/>
      <c r="H929" s="11"/>
      <c r="I929" s="11"/>
      <c r="J929" s="11"/>
      <c r="K929" s="11"/>
      <c r="L929" s="11"/>
      <c r="M929" s="11"/>
      <c r="N929" s="11"/>
      <c r="O929" s="11"/>
      <c r="P929" s="11"/>
      <c r="Q929" s="11"/>
      <c r="R929" s="11"/>
      <c r="S929" s="11"/>
      <c r="T929" s="11"/>
      <c r="U929" s="11"/>
      <c r="V929" s="11"/>
      <c r="W929" s="11"/>
      <c r="X929" s="11"/>
      <c r="Y929" s="11"/>
      <c r="Z929" s="11"/>
      <c r="AA929" s="11"/>
    </row>
    <row r="930" spans="1:27" ht="12.75" customHeight="1" x14ac:dyDescent="0.15">
      <c r="A930" s="11"/>
      <c r="B930" s="11"/>
      <c r="C930" s="11"/>
      <c r="D930" s="11"/>
      <c r="E930" s="11"/>
      <c r="F930" s="11"/>
      <c r="G930" s="11"/>
      <c r="H930" s="11"/>
      <c r="I930" s="11"/>
      <c r="J930" s="11"/>
      <c r="K930" s="11"/>
      <c r="L930" s="11"/>
      <c r="M930" s="11"/>
      <c r="N930" s="11"/>
      <c r="O930" s="11"/>
      <c r="P930" s="11"/>
      <c r="Q930" s="11"/>
      <c r="R930" s="11"/>
      <c r="S930" s="11"/>
      <c r="T930" s="11"/>
      <c r="U930" s="11"/>
      <c r="V930" s="11"/>
      <c r="W930" s="11"/>
      <c r="X930" s="11"/>
      <c r="Y930" s="11"/>
      <c r="Z930" s="11"/>
      <c r="AA930" s="11"/>
    </row>
    <row r="931" spans="1:27" ht="12.75" customHeight="1" x14ac:dyDescent="0.15">
      <c r="A931" s="11"/>
      <c r="B931" s="11"/>
      <c r="C931" s="11"/>
      <c r="D931" s="11"/>
      <c r="E931" s="11"/>
      <c r="F931" s="11"/>
      <c r="G931" s="11"/>
      <c r="H931" s="11"/>
      <c r="I931" s="11"/>
      <c r="J931" s="11"/>
      <c r="K931" s="11"/>
      <c r="L931" s="11"/>
      <c r="M931" s="11"/>
      <c r="N931" s="11"/>
      <c r="O931" s="11"/>
      <c r="P931" s="11"/>
      <c r="Q931" s="11"/>
      <c r="R931" s="11"/>
      <c r="S931" s="11"/>
      <c r="T931" s="11"/>
      <c r="U931" s="11"/>
      <c r="V931" s="11"/>
      <c r="W931" s="11"/>
      <c r="X931" s="11"/>
      <c r="Y931" s="11"/>
      <c r="Z931" s="11"/>
      <c r="AA931" s="11"/>
    </row>
    <row r="932" spans="1:27" ht="12.75" customHeight="1" x14ac:dyDescent="0.15">
      <c r="A932" s="11"/>
      <c r="B932" s="11"/>
      <c r="C932" s="11"/>
      <c r="D932" s="11"/>
      <c r="E932" s="11"/>
      <c r="F932" s="11"/>
      <c r="G932" s="11"/>
      <c r="H932" s="11"/>
      <c r="I932" s="11"/>
      <c r="J932" s="11"/>
      <c r="K932" s="11"/>
      <c r="L932" s="11"/>
      <c r="M932" s="11"/>
      <c r="N932" s="11"/>
      <c r="O932" s="11"/>
      <c r="P932" s="11"/>
      <c r="Q932" s="11"/>
      <c r="R932" s="11"/>
      <c r="S932" s="11"/>
      <c r="T932" s="11"/>
      <c r="U932" s="11"/>
      <c r="V932" s="11"/>
      <c r="W932" s="11"/>
      <c r="X932" s="11"/>
      <c r="Y932" s="11"/>
      <c r="Z932" s="11"/>
      <c r="AA932" s="11"/>
    </row>
    <row r="933" spans="1:27" ht="12.75" customHeight="1" x14ac:dyDescent="0.15">
      <c r="A933" s="11"/>
      <c r="B933" s="11"/>
      <c r="C933" s="11"/>
      <c r="D933" s="11"/>
      <c r="E933" s="11"/>
      <c r="F933" s="11"/>
      <c r="G933" s="11"/>
      <c r="H933" s="11"/>
      <c r="I933" s="11"/>
      <c r="J933" s="11"/>
      <c r="K933" s="11"/>
      <c r="L933" s="11"/>
      <c r="M933" s="11"/>
      <c r="N933" s="11"/>
      <c r="O933" s="11"/>
      <c r="P933" s="11"/>
      <c r="Q933" s="11"/>
      <c r="R933" s="11"/>
      <c r="S933" s="11"/>
      <c r="T933" s="11"/>
      <c r="U933" s="11"/>
      <c r="V933" s="11"/>
      <c r="W933" s="11"/>
      <c r="X933" s="11"/>
      <c r="Y933" s="11"/>
      <c r="Z933" s="11"/>
      <c r="AA933" s="11"/>
    </row>
    <row r="934" spans="1:27" ht="12.75" customHeight="1" x14ac:dyDescent="0.15">
      <c r="A934" s="11"/>
      <c r="B934" s="11"/>
      <c r="C934" s="11"/>
      <c r="D934" s="11"/>
      <c r="E934" s="11"/>
      <c r="F934" s="11"/>
      <c r="G934" s="11"/>
      <c r="H934" s="11"/>
      <c r="I934" s="11"/>
      <c r="J934" s="11"/>
      <c r="K934" s="11"/>
      <c r="L934" s="11"/>
      <c r="M934" s="11"/>
      <c r="N934" s="11"/>
      <c r="O934" s="11"/>
      <c r="P934" s="11"/>
      <c r="Q934" s="11"/>
      <c r="R934" s="11"/>
      <c r="S934" s="11"/>
      <c r="T934" s="11"/>
      <c r="U934" s="11"/>
      <c r="V934" s="11"/>
      <c r="W934" s="11"/>
      <c r="X934" s="11"/>
      <c r="Y934" s="11"/>
      <c r="Z934" s="11"/>
      <c r="AA934" s="11"/>
    </row>
    <row r="935" spans="1:27" ht="12.75" customHeight="1" x14ac:dyDescent="0.15">
      <c r="A935" s="11"/>
      <c r="B935" s="11"/>
      <c r="C935" s="11"/>
      <c r="D935" s="11"/>
      <c r="E935" s="11"/>
      <c r="F935" s="11"/>
      <c r="G935" s="11"/>
      <c r="H935" s="11"/>
      <c r="I935" s="11"/>
      <c r="J935" s="11"/>
      <c r="K935" s="11"/>
      <c r="L935" s="11"/>
      <c r="M935" s="11"/>
      <c r="N935" s="11"/>
      <c r="O935" s="11"/>
      <c r="P935" s="11"/>
      <c r="Q935" s="11"/>
      <c r="R935" s="11"/>
      <c r="S935" s="11"/>
      <c r="T935" s="11"/>
      <c r="U935" s="11"/>
      <c r="V935" s="11"/>
      <c r="W935" s="11"/>
      <c r="X935" s="11"/>
      <c r="Y935" s="11"/>
      <c r="Z935" s="11"/>
      <c r="AA935" s="11"/>
    </row>
    <row r="936" spans="1:27" ht="12.75" customHeight="1" x14ac:dyDescent="0.15">
      <c r="A936" s="11"/>
      <c r="B936" s="11"/>
      <c r="C936" s="11"/>
      <c r="D936" s="11"/>
      <c r="E936" s="11"/>
      <c r="F936" s="11"/>
      <c r="G936" s="11"/>
      <c r="H936" s="11"/>
      <c r="I936" s="11"/>
      <c r="J936" s="11"/>
      <c r="K936" s="11"/>
      <c r="L936" s="11"/>
      <c r="M936" s="11"/>
      <c r="N936" s="11"/>
      <c r="O936" s="11"/>
      <c r="P936" s="11"/>
      <c r="Q936" s="11"/>
      <c r="R936" s="11"/>
      <c r="S936" s="11"/>
      <c r="T936" s="11"/>
      <c r="U936" s="11"/>
      <c r="V936" s="11"/>
      <c r="W936" s="11"/>
      <c r="X936" s="11"/>
      <c r="Y936" s="11"/>
      <c r="Z936" s="11"/>
      <c r="AA936" s="11"/>
    </row>
    <row r="937" spans="1:27" ht="12.75" customHeight="1" x14ac:dyDescent="0.15">
      <c r="A937" s="11"/>
      <c r="B937" s="11"/>
      <c r="C937" s="11"/>
      <c r="D937" s="11"/>
      <c r="E937" s="11"/>
      <c r="F937" s="11"/>
      <c r="G937" s="11"/>
      <c r="H937" s="11"/>
      <c r="I937" s="11"/>
      <c r="J937" s="11"/>
      <c r="K937" s="11"/>
      <c r="L937" s="11"/>
      <c r="M937" s="11"/>
      <c r="N937" s="11"/>
      <c r="O937" s="11"/>
      <c r="P937" s="11"/>
      <c r="Q937" s="11"/>
      <c r="R937" s="11"/>
      <c r="S937" s="11"/>
      <c r="T937" s="11"/>
      <c r="U937" s="11"/>
      <c r="V937" s="11"/>
      <c r="W937" s="11"/>
      <c r="X937" s="11"/>
      <c r="Y937" s="11"/>
      <c r="Z937" s="11"/>
      <c r="AA937" s="11"/>
    </row>
    <row r="938" spans="1:27" ht="12.75" customHeight="1" x14ac:dyDescent="0.15">
      <c r="A938" s="11"/>
      <c r="B938" s="11"/>
      <c r="C938" s="11"/>
      <c r="D938" s="11"/>
      <c r="E938" s="11"/>
      <c r="F938" s="11"/>
      <c r="G938" s="11"/>
      <c r="H938" s="11"/>
      <c r="I938" s="11"/>
      <c r="J938" s="11"/>
      <c r="K938" s="11"/>
      <c r="L938" s="11"/>
      <c r="M938" s="11"/>
      <c r="N938" s="11"/>
      <c r="O938" s="11"/>
      <c r="P938" s="11"/>
      <c r="Q938" s="11"/>
      <c r="R938" s="11"/>
      <c r="S938" s="11"/>
      <c r="T938" s="11"/>
      <c r="U938" s="11"/>
      <c r="V938" s="11"/>
      <c r="W938" s="11"/>
      <c r="X938" s="11"/>
      <c r="Y938" s="11"/>
      <c r="Z938" s="11"/>
      <c r="AA938" s="11"/>
    </row>
    <row r="939" spans="1:27" ht="12.75" customHeight="1" x14ac:dyDescent="0.15">
      <c r="A939" s="11"/>
      <c r="B939" s="11"/>
      <c r="C939" s="11"/>
      <c r="D939" s="11"/>
      <c r="E939" s="11"/>
      <c r="F939" s="11"/>
      <c r="G939" s="11"/>
      <c r="H939" s="11"/>
      <c r="I939" s="11"/>
      <c r="J939" s="11"/>
      <c r="K939" s="11"/>
      <c r="L939" s="11"/>
      <c r="M939" s="11"/>
      <c r="N939" s="11"/>
      <c r="O939" s="11"/>
      <c r="P939" s="11"/>
      <c r="Q939" s="11"/>
      <c r="R939" s="11"/>
      <c r="S939" s="11"/>
      <c r="T939" s="11"/>
      <c r="U939" s="11"/>
      <c r="V939" s="11"/>
      <c r="W939" s="11"/>
      <c r="X939" s="11"/>
      <c r="Y939" s="11"/>
      <c r="Z939" s="11"/>
      <c r="AA939" s="11"/>
    </row>
    <row r="940" spans="1:27" ht="12.75" customHeight="1" x14ac:dyDescent="0.15">
      <c r="A940" s="11"/>
      <c r="B940" s="11"/>
      <c r="C940" s="11"/>
      <c r="D940" s="11"/>
      <c r="E940" s="11"/>
      <c r="F940" s="11"/>
      <c r="G940" s="11"/>
      <c r="H940" s="11"/>
      <c r="I940" s="11"/>
      <c r="J940" s="11"/>
      <c r="K940" s="11"/>
      <c r="L940" s="11"/>
      <c r="M940" s="11"/>
      <c r="N940" s="11"/>
      <c r="O940" s="11"/>
      <c r="P940" s="11"/>
      <c r="Q940" s="11"/>
      <c r="R940" s="11"/>
      <c r="S940" s="11"/>
      <c r="T940" s="11"/>
      <c r="U940" s="11"/>
      <c r="V940" s="11"/>
      <c r="W940" s="11"/>
      <c r="X940" s="11"/>
      <c r="Y940" s="11"/>
      <c r="Z940" s="11"/>
      <c r="AA940" s="11"/>
    </row>
    <row r="941" spans="1:27" ht="12.75" customHeight="1" x14ac:dyDescent="0.15">
      <c r="A941" s="11"/>
      <c r="B941" s="11"/>
      <c r="C941" s="11"/>
      <c r="D941" s="11"/>
      <c r="E941" s="11"/>
      <c r="F941" s="11"/>
      <c r="G941" s="11"/>
      <c r="H941" s="11"/>
      <c r="I941" s="11"/>
      <c r="J941" s="11"/>
      <c r="K941" s="11"/>
      <c r="L941" s="11"/>
      <c r="M941" s="11"/>
      <c r="N941" s="11"/>
      <c r="O941" s="11"/>
      <c r="P941" s="11"/>
      <c r="Q941" s="11"/>
      <c r="R941" s="11"/>
      <c r="S941" s="11"/>
      <c r="T941" s="11"/>
      <c r="U941" s="11"/>
      <c r="V941" s="11"/>
      <c r="W941" s="11"/>
      <c r="X941" s="11"/>
      <c r="Y941" s="11"/>
      <c r="Z941" s="11"/>
      <c r="AA941" s="11"/>
    </row>
    <row r="942" spans="1:27" ht="12.75" customHeight="1" x14ac:dyDescent="0.15">
      <c r="A942" s="11"/>
      <c r="B942" s="11"/>
      <c r="C942" s="11"/>
      <c r="D942" s="11"/>
      <c r="E942" s="11"/>
      <c r="F942" s="11"/>
      <c r="G942" s="11"/>
      <c r="H942" s="11"/>
      <c r="I942" s="11"/>
      <c r="J942" s="11"/>
      <c r="K942" s="11"/>
      <c r="L942" s="11"/>
      <c r="M942" s="11"/>
      <c r="N942" s="11"/>
      <c r="O942" s="11"/>
      <c r="P942" s="11"/>
      <c r="Q942" s="11"/>
      <c r="R942" s="11"/>
      <c r="S942" s="11"/>
      <c r="T942" s="11"/>
      <c r="U942" s="11"/>
      <c r="V942" s="11"/>
      <c r="W942" s="11"/>
      <c r="X942" s="11"/>
      <c r="Y942" s="11"/>
      <c r="Z942" s="11"/>
      <c r="AA942" s="11"/>
    </row>
    <row r="943" spans="1:27" ht="12.75" customHeight="1" x14ac:dyDescent="0.15">
      <c r="A943" s="11"/>
      <c r="B943" s="11"/>
      <c r="C943" s="11"/>
      <c r="D943" s="11"/>
      <c r="E943" s="11"/>
      <c r="F943" s="11"/>
      <c r="G943" s="11"/>
      <c r="H943" s="11"/>
      <c r="I943" s="11"/>
      <c r="J943" s="11"/>
      <c r="K943" s="11"/>
      <c r="L943" s="11"/>
      <c r="M943" s="11"/>
      <c r="N943" s="11"/>
      <c r="O943" s="11"/>
      <c r="P943" s="11"/>
      <c r="Q943" s="11"/>
      <c r="R943" s="11"/>
      <c r="S943" s="11"/>
      <c r="T943" s="11"/>
      <c r="U943" s="11"/>
      <c r="V943" s="11"/>
      <c r="W943" s="11"/>
      <c r="X943" s="11"/>
      <c r="Y943" s="11"/>
      <c r="Z943" s="11"/>
      <c r="AA943" s="11"/>
    </row>
    <row r="944" spans="1:27" ht="12.75" customHeight="1" x14ac:dyDescent="0.15">
      <c r="A944" s="11"/>
      <c r="B944" s="11"/>
      <c r="C944" s="11"/>
      <c r="D944" s="11"/>
      <c r="E944" s="11"/>
      <c r="F944" s="11"/>
      <c r="G944" s="11"/>
      <c r="H944" s="11"/>
      <c r="I944" s="11"/>
      <c r="J944" s="11"/>
      <c r="K944" s="11"/>
      <c r="L944" s="11"/>
      <c r="M944" s="11"/>
      <c r="N944" s="11"/>
      <c r="O944" s="11"/>
      <c r="P944" s="11"/>
      <c r="Q944" s="11"/>
      <c r="R944" s="11"/>
      <c r="S944" s="11"/>
      <c r="T944" s="11"/>
      <c r="U944" s="11"/>
      <c r="V944" s="11"/>
      <c r="W944" s="11"/>
      <c r="X944" s="11"/>
      <c r="Y944" s="11"/>
      <c r="Z944" s="11"/>
      <c r="AA944" s="11"/>
    </row>
    <row r="945" spans="1:27" ht="12.75" customHeight="1" x14ac:dyDescent="0.15">
      <c r="A945" s="11"/>
      <c r="B945" s="11"/>
      <c r="C945" s="11"/>
      <c r="D945" s="11"/>
      <c r="E945" s="11"/>
      <c r="F945" s="11"/>
      <c r="G945" s="11"/>
      <c r="H945" s="11"/>
      <c r="I945" s="11"/>
      <c r="J945" s="11"/>
      <c r="K945" s="11"/>
      <c r="L945" s="11"/>
      <c r="M945" s="11"/>
      <c r="N945" s="11"/>
      <c r="O945" s="11"/>
      <c r="P945" s="11"/>
      <c r="Q945" s="11"/>
      <c r="R945" s="11"/>
      <c r="S945" s="11"/>
      <c r="T945" s="11"/>
      <c r="U945" s="11"/>
      <c r="V945" s="11"/>
      <c r="W945" s="11"/>
      <c r="X945" s="11"/>
      <c r="Y945" s="11"/>
      <c r="Z945" s="11"/>
      <c r="AA945" s="11"/>
    </row>
    <row r="946" spans="1:27" ht="12.75" customHeight="1" x14ac:dyDescent="0.15">
      <c r="A946" s="11"/>
      <c r="B946" s="11"/>
      <c r="C946" s="11"/>
      <c r="D946" s="11"/>
      <c r="E946" s="11"/>
      <c r="F946" s="11"/>
      <c r="G946" s="11"/>
      <c r="H946" s="11"/>
      <c r="I946" s="11"/>
      <c r="J946" s="11"/>
      <c r="K946" s="11"/>
      <c r="L946" s="11"/>
      <c r="M946" s="11"/>
      <c r="N946" s="11"/>
      <c r="O946" s="11"/>
      <c r="P946" s="11"/>
      <c r="Q946" s="11"/>
      <c r="R946" s="11"/>
      <c r="S946" s="11"/>
      <c r="T946" s="11"/>
      <c r="U946" s="11"/>
      <c r="V946" s="11"/>
      <c r="W946" s="11"/>
      <c r="X946" s="11"/>
      <c r="Y946" s="11"/>
      <c r="Z946" s="11"/>
      <c r="AA946" s="11"/>
    </row>
    <row r="947" spans="1:27" ht="12.75" customHeight="1" x14ac:dyDescent="0.15">
      <c r="A947" s="11"/>
      <c r="B947" s="11"/>
      <c r="C947" s="11"/>
      <c r="D947" s="11"/>
      <c r="E947" s="11"/>
      <c r="F947" s="11"/>
      <c r="G947" s="11"/>
      <c r="H947" s="11"/>
      <c r="I947" s="11"/>
      <c r="J947" s="11"/>
      <c r="K947" s="11"/>
      <c r="L947" s="11"/>
      <c r="M947" s="11"/>
      <c r="N947" s="11"/>
      <c r="O947" s="11"/>
      <c r="P947" s="11"/>
      <c r="Q947" s="11"/>
      <c r="R947" s="11"/>
      <c r="S947" s="11"/>
      <c r="T947" s="11"/>
      <c r="U947" s="11"/>
      <c r="V947" s="11"/>
      <c r="W947" s="11"/>
      <c r="X947" s="11"/>
      <c r="Y947" s="11"/>
      <c r="Z947" s="11"/>
      <c r="AA947" s="11"/>
    </row>
    <row r="948" spans="1:27" ht="12.75" customHeight="1" x14ac:dyDescent="0.15">
      <c r="A948" s="11"/>
      <c r="B948" s="11"/>
      <c r="C948" s="11"/>
      <c r="D948" s="11"/>
      <c r="E948" s="11"/>
      <c r="F948" s="11"/>
      <c r="G948" s="11"/>
      <c r="H948" s="11"/>
      <c r="I948" s="11"/>
      <c r="J948" s="11"/>
      <c r="K948" s="11"/>
      <c r="L948" s="11"/>
      <c r="M948" s="11"/>
      <c r="N948" s="11"/>
      <c r="O948" s="11"/>
      <c r="P948" s="11"/>
      <c r="Q948" s="11"/>
      <c r="R948" s="11"/>
      <c r="S948" s="11"/>
      <c r="T948" s="11"/>
      <c r="U948" s="11"/>
      <c r="V948" s="11"/>
      <c r="W948" s="11"/>
      <c r="X948" s="11"/>
      <c r="Y948" s="11"/>
      <c r="Z948" s="11"/>
      <c r="AA948" s="11"/>
    </row>
    <row r="949" spans="1:27" ht="12.75" customHeight="1" x14ac:dyDescent="0.15">
      <c r="A949" s="11"/>
      <c r="B949" s="11"/>
      <c r="C949" s="11"/>
      <c r="D949" s="11"/>
      <c r="E949" s="11"/>
      <c r="F949" s="11"/>
      <c r="G949" s="11"/>
      <c r="H949" s="11"/>
      <c r="I949" s="11"/>
      <c r="J949" s="11"/>
      <c r="K949" s="11"/>
      <c r="L949" s="11"/>
      <c r="M949" s="11"/>
      <c r="N949" s="11"/>
      <c r="O949" s="11"/>
      <c r="P949" s="11"/>
      <c r="Q949" s="11"/>
      <c r="R949" s="11"/>
      <c r="S949" s="11"/>
      <c r="T949" s="11"/>
      <c r="U949" s="11"/>
      <c r="V949" s="11"/>
      <c r="W949" s="11"/>
      <c r="X949" s="11"/>
      <c r="Y949" s="11"/>
      <c r="Z949" s="11"/>
      <c r="AA949" s="11"/>
    </row>
    <row r="950" spans="1:27" ht="12.75" customHeight="1" x14ac:dyDescent="0.15">
      <c r="A950" s="11"/>
      <c r="B950" s="11"/>
      <c r="C950" s="11"/>
      <c r="D950" s="11"/>
      <c r="E950" s="11"/>
      <c r="F950" s="11"/>
      <c r="G950" s="11"/>
      <c r="H950" s="11"/>
      <c r="I950" s="11"/>
      <c r="J950" s="11"/>
      <c r="K950" s="11"/>
      <c r="L950" s="11"/>
      <c r="M950" s="11"/>
      <c r="N950" s="11"/>
      <c r="O950" s="11"/>
      <c r="P950" s="11"/>
      <c r="Q950" s="11"/>
      <c r="R950" s="11"/>
      <c r="S950" s="11"/>
      <c r="T950" s="11"/>
      <c r="U950" s="11"/>
      <c r="V950" s="11"/>
      <c r="W950" s="11"/>
      <c r="X950" s="11"/>
      <c r="Y950" s="11"/>
      <c r="Z950" s="11"/>
      <c r="AA950" s="11"/>
    </row>
    <row r="951" spans="1:27" ht="12.75" customHeight="1" x14ac:dyDescent="0.15">
      <c r="A951" s="11"/>
      <c r="B951" s="11"/>
      <c r="C951" s="11"/>
      <c r="D951" s="11"/>
      <c r="E951" s="11"/>
      <c r="F951" s="11"/>
      <c r="G951" s="11"/>
      <c r="H951" s="11"/>
      <c r="I951" s="11"/>
      <c r="J951" s="11"/>
      <c r="K951" s="11"/>
      <c r="L951" s="11"/>
      <c r="M951" s="11"/>
      <c r="N951" s="11"/>
      <c r="O951" s="11"/>
      <c r="P951" s="11"/>
      <c r="Q951" s="11"/>
      <c r="R951" s="11"/>
      <c r="S951" s="11"/>
      <c r="T951" s="11"/>
      <c r="U951" s="11"/>
      <c r="V951" s="11"/>
      <c r="W951" s="11"/>
      <c r="X951" s="11"/>
      <c r="Y951" s="11"/>
      <c r="Z951" s="11"/>
      <c r="AA951" s="11"/>
    </row>
    <row r="952" spans="1:27" ht="12.75" customHeight="1" x14ac:dyDescent="0.15">
      <c r="A952" s="11"/>
      <c r="B952" s="11"/>
      <c r="C952" s="11"/>
      <c r="D952" s="11"/>
      <c r="E952" s="11"/>
      <c r="F952" s="11"/>
      <c r="G952" s="11"/>
      <c r="H952" s="11"/>
      <c r="I952" s="11"/>
      <c r="J952" s="11"/>
      <c r="K952" s="11"/>
      <c r="L952" s="11"/>
      <c r="M952" s="11"/>
      <c r="N952" s="11"/>
      <c r="O952" s="11"/>
      <c r="P952" s="11"/>
      <c r="Q952" s="11"/>
      <c r="R952" s="11"/>
      <c r="S952" s="11"/>
      <c r="T952" s="11"/>
      <c r="U952" s="11"/>
      <c r="V952" s="11"/>
      <c r="W952" s="11"/>
      <c r="X952" s="11"/>
      <c r="Y952" s="11"/>
      <c r="Z952" s="11"/>
      <c r="AA952" s="11"/>
    </row>
    <row r="953" spans="1:27" ht="12.75" customHeight="1" x14ac:dyDescent="0.15">
      <c r="A953" s="11"/>
      <c r="B953" s="11"/>
      <c r="C953" s="11"/>
      <c r="D953" s="11"/>
      <c r="E953" s="11"/>
      <c r="F953" s="11"/>
      <c r="G953" s="11"/>
      <c r="H953" s="11"/>
      <c r="I953" s="11"/>
      <c r="J953" s="11"/>
      <c r="K953" s="11"/>
      <c r="L953" s="11"/>
      <c r="M953" s="11"/>
      <c r="N953" s="11"/>
      <c r="O953" s="11"/>
      <c r="P953" s="11"/>
      <c r="Q953" s="11"/>
      <c r="R953" s="11"/>
      <c r="S953" s="11"/>
      <c r="T953" s="11"/>
      <c r="U953" s="11"/>
      <c r="V953" s="11"/>
      <c r="W953" s="11"/>
      <c r="X953" s="11"/>
      <c r="Y953" s="11"/>
      <c r="Z953" s="11"/>
      <c r="AA953" s="11"/>
    </row>
    <row r="954" spans="1:27" ht="12.75" customHeight="1" x14ac:dyDescent="0.15">
      <c r="A954" s="11"/>
      <c r="B954" s="11"/>
      <c r="C954" s="11"/>
      <c r="D954" s="11"/>
      <c r="E954" s="11"/>
      <c r="F954" s="11"/>
      <c r="G954" s="11"/>
      <c r="H954" s="11"/>
      <c r="I954" s="11"/>
      <c r="J954" s="11"/>
      <c r="K954" s="11"/>
      <c r="L954" s="11"/>
      <c r="M954" s="11"/>
      <c r="N954" s="11"/>
      <c r="O954" s="11"/>
      <c r="P954" s="11"/>
      <c r="Q954" s="11"/>
      <c r="R954" s="11"/>
      <c r="S954" s="11"/>
      <c r="T954" s="11"/>
      <c r="U954" s="11"/>
      <c r="V954" s="11"/>
      <c r="W954" s="11"/>
      <c r="X954" s="11"/>
      <c r="Y954" s="11"/>
      <c r="Z954" s="11"/>
      <c r="AA954" s="11"/>
    </row>
    <row r="955" spans="1:27" ht="12.75" customHeight="1" x14ac:dyDescent="0.15">
      <c r="A955" s="11"/>
      <c r="B955" s="11"/>
      <c r="C955" s="11"/>
      <c r="D955" s="11"/>
      <c r="E955" s="11"/>
      <c r="F955" s="11"/>
      <c r="G955" s="11"/>
      <c r="H955" s="11"/>
      <c r="I955" s="11"/>
      <c r="J955" s="11"/>
      <c r="K955" s="11"/>
      <c r="L955" s="11"/>
      <c r="M955" s="11"/>
      <c r="N955" s="11"/>
      <c r="O955" s="11"/>
      <c r="P955" s="11"/>
      <c r="Q955" s="11"/>
      <c r="R955" s="11"/>
      <c r="S955" s="11"/>
      <c r="T955" s="11"/>
      <c r="U955" s="11"/>
      <c r="V955" s="11"/>
      <c r="W955" s="11"/>
      <c r="X955" s="11"/>
      <c r="Y955" s="11"/>
      <c r="Z955" s="11"/>
      <c r="AA955" s="11"/>
    </row>
    <row r="956" spans="1:27" ht="12.75" customHeight="1" x14ac:dyDescent="0.15">
      <c r="A956" s="11"/>
      <c r="B956" s="11"/>
      <c r="C956" s="11"/>
      <c r="D956" s="11"/>
      <c r="E956" s="11"/>
      <c r="F956" s="11"/>
      <c r="G956" s="11"/>
      <c r="H956" s="11"/>
      <c r="I956" s="11"/>
      <c r="J956" s="11"/>
      <c r="K956" s="11"/>
      <c r="L956" s="11"/>
      <c r="M956" s="11"/>
      <c r="N956" s="11"/>
      <c r="O956" s="11"/>
      <c r="P956" s="11"/>
      <c r="Q956" s="11"/>
      <c r="R956" s="11"/>
      <c r="S956" s="11"/>
      <c r="T956" s="11"/>
      <c r="U956" s="11"/>
      <c r="V956" s="11"/>
      <c r="W956" s="11"/>
      <c r="X956" s="11"/>
      <c r="Y956" s="11"/>
      <c r="Z956" s="11"/>
      <c r="AA956" s="11"/>
    </row>
    <row r="957" spans="1:27" ht="12.75" customHeight="1" x14ac:dyDescent="0.15">
      <c r="A957" s="11"/>
      <c r="B957" s="11"/>
      <c r="C957" s="11"/>
      <c r="D957" s="11"/>
      <c r="E957" s="11"/>
      <c r="F957" s="11"/>
      <c r="G957" s="11"/>
      <c r="H957" s="11"/>
      <c r="I957" s="11"/>
      <c r="J957" s="11"/>
      <c r="K957" s="11"/>
      <c r="L957" s="11"/>
      <c r="M957" s="11"/>
      <c r="N957" s="11"/>
      <c r="O957" s="11"/>
      <c r="P957" s="11"/>
      <c r="Q957" s="11"/>
      <c r="R957" s="11"/>
      <c r="S957" s="11"/>
      <c r="T957" s="11"/>
      <c r="U957" s="11"/>
      <c r="V957" s="11"/>
      <c r="W957" s="11"/>
      <c r="X957" s="11"/>
      <c r="Y957" s="11"/>
      <c r="Z957" s="11"/>
      <c r="AA957" s="11"/>
    </row>
    <row r="958" spans="1:27" ht="12.75" customHeight="1" x14ac:dyDescent="0.15">
      <c r="A958" s="11"/>
      <c r="B958" s="11"/>
      <c r="C958" s="11"/>
      <c r="D958" s="11"/>
      <c r="E958" s="11"/>
      <c r="F958" s="11"/>
      <c r="G958" s="11"/>
      <c r="H958" s="11"/>
      <c r="I958" s="11"/>
      <c r="J958" s="11"/>
      <c r="K958" s="11"/>
      <c r="L958" s="11"/>
      <c r="M958" s="11"/>
      <c r="N958" s="11"/>
      <c r="O958" s="11"/>
      <c r="P958" s="11"/>
      <c r="Q958" s="11"/>
      <c r="R958" s="11"/>
      <c r="S958" s="11"/>
      <c r="T958" s="11"/>
      <c r="U958" s="11"/>
      <c r="V958" s="11"/>
      <c r="W958" s="11"/>
      <c r="X958" s="11"/>
      <c r="Y958" s="11"/>
      <c r="Z958" s="11"/>
      <c r="AA958" s="11"/>
    </row>
    <row r="959" spans="1:27" ht="12.75" customHeight="1" x14ac:dyDescent="0.15">
      <c r="A959" s="11"/>
      <c r="B959" s="11"/>
      <c r="C959" s="11"/>
      <c r="D959" s="11"/>
      <c r="E959" s="11"/>
      <c r="F959" s="11"/>
      <c r="G959" s="11"/>
      <c r="H959" s="11"/>
      <c r="I959" s="11"/>
      <c r="J959" s="11"/>
      <c r="K959" s="11"/>
      <c r="L959" s="11"/>
      <c r="M959" s="11"/>
      <c r="N959" s="11"/>
      <c r="O959" s="11"/>
      <c r="P959" s="11"/>
      <c r="Q959" s="11"/>
      <c r="R959" s="11"/>
      <c r="S959" s="11"/>
      <c r="T959" s="11"/>
      <c r="U959" s="11"/>
      <c r="V959" s="11"/>
      <c r="W959" s="11"/>
      <c r="X959" s="11"/>
      <c r="Y959" s="11"/>
      <c r="Z959" s="11"/>
      <c r="AA959" s="11"/>
    </row>
    <row r="960" spans="1:27" ht="12.75" customHeight="1" x14ac:dyDescent="0.15">
      <c r="A960" s="11"/>
      <c r="B960" s="11"/>
      <c r="C960" s="11"/>
      <c r="D960" s="11"/>
      <c r="E960" s="11"/>
      <c r="F960" s="11"/>
      <c r="G960" s="11"/>
      <c r="H960" s="11"/>
      <c r="I960" s="11"/>
      <c r="J960" s="11"/>
      <c r="K960" s="11"/>
      <c r="L960" s="11"/>
      <c r="M960" s="11"/>
      <c r="N960" s="11"/>
      <c r="O960" s="11"/>
      <c r="P960" s="11"/>
      <c r="Q960" s="11"/>
      <c r="R960" s="11"/>
      <c r="S960" s="11"/>
      <c r="T960" s="11"/>
      <c r="U960" s="11"/>
      <c r="V960" s="11"/>
      <c r="W960" s="11"/>
      <c r="X960" s="11"/>
      <c r="Y960" s="11"/>
      <c r="Z960" s="11"/>
      <c r="AA960" s="11"/>
    </row>
    <row r="961" spans="1:27" ht="12.75" customHeight="1" x14ac:dyDescent="0.15">
      <c r="A961" s="11"/>
      <c r="B961" s="11"/>
      <c r="C961" s="11"/>
      <c r="D961" s="11"/>
      <c r="E961" s="11"/>
      <c r="F961" s="11"/>
      <c r="G961" s="11"/>
      <c r="H961" s="11"/>
      <c r="I961" s="11"/>
      <c r="J961" s="11"/>
      <c r="K961" s="11"/>
      <c r="L961" s="11"/>
      <c r="M961" s="11"/>
      <c r="N961" s="11"/>
      <c r="O961" s="11"/>
      <c r="P961" s="11"/>
      <c r="Q961" s="11"/>
      <c r="R961" s="11"/>
      <c r="S961" s="11"/>
      <c r="T961" s="11"/>
      <c r="U961" s="11"/>
      <c r="V961" s="11"/>
      <c r="W961" s="11"/>
      <c r="X961" s="11"/>
      <c r="Y961" s="11"/>
      <c r="Z961" s="11"/>
      <c r="AA961" s="11"/>
    </row>
    <row r="962" spans="1:27" ht="12.75" customHeight="1" x14ac:dyDescent="0.15">
      <c r="A962" s="11"/>
      <c r="B962" s="11"/>
      <c r="C962" s="11"/>
      <c r="D962" s="11"/>
      <c r="E962" s="11"/>
      <c r="F962" s="11"/>
      <c r="G962" s="11"/>
      <c r="H962" s="11"/>
      <c r="I962" s="11"/>
      <c r="J962" s="11"/>
      <c r="K962" s="11"/>
      <c r="L962" s="11"/>
      <c r="M962" s="11"/>
      <c r="N962" s="11"/>
      <c r="O962" s="11"/>
      <c r="P962" s="11"/>
      <c r="Q962" s="11"/>
      <c r="R962" s="11"/>
      <c r="S962" s="11"/>
      <c r="T962" s="11"/>
      <c r="U962" s="11"/>
      <c r="V962" s="11"/>
      <c r="W962" s="11"/>
      <c r="X962" s="11"/>
      <c r="Y962" s="11"/>
      <c r="Z962" s="11"/>
      <c r="AA962" s="11"/>
    </row>
    <row r="963" spans="1:27" ht="12.75" customHeight="1" x14ac:dyDescent="0.15">
      <c r="A963" s="11"/>
      <c r="B963" s="11"/>
      <c r="C963" s="11"/>
      <c r="D963" s="11"/>
      <c r="E963" s="11"/>
      <c r="F963" s="11"/>
      <c r="G963" s="11"/>
      <c r="H963" s="11"/>
      <c r="I963" s="11"/>
      <c r="J963" s="11"/>
      <c r="K963" s="11"/>
      <c r="L963" s="11"/>
      <c r="M963" s="11"/>
      <c r="N963" s="11"/>
      <c r="O963" s="11"/>
      <c r="P963" s="11"/>
      <c r="Q963" s="11"/>
      <c r="R963" s="11"/>
      <c r="S963" s="11"/>
      <c r="T963" s="11"/>
      <c r="U963" s="11"/>
      <c r="V963" s="11"/>
      <c r="W963" s="11"/>
      <c r="X963" s="11"/>
      <c r="Y963" s="11"/>
      <c r="Z963" s="11"/>
      <c r="AA963" s="11"/>
    </row>
    <row r="964" spans="1:27" ht="12.75" customHeight="1" x14ac:dyDescent="0.15">
      <c r="A964" s="11"/>
      <c r="B964" s="11"/>
      <c r="C964" s="11"/>
      <c r="D964" s="11"/>
      <c r="E964" s="11"/>
      <c r="F964" s="11"/>
      <c r="G964" s="11"/>
      <c r="H964" s="11"/>
      <c r="I964" s="11"/>
      <c r="J964" s="11"/>
      <c r="K964" s="11"/>
      <c r="L964" s="11"/>
      <c r="M964" s="11"/>
      <c r="N964" s="11"/>
      <c r="O964" s="11"/>
      <c r="P964" s="11"/>
      <c r="Q964" s="11"/>
      <c r="R964" s="11"/>
      <c r="S964" s="11"/>
      <c r="T964" s="11"/>
      <c r="U964" s="11"/>
      <c r="V964" s="11"/>
      <c r="W964" s="11"/>
      <c r="X964" s="11"/>
      <c r="Y964" s="11"/>
      <c r="Z964" s="11"/>
      <c r="AA964" s="11"/>
    </row>
    <row r="965" spans="1:27" ht="12.75" customHeight="1" x14ac:dyDescent="0.15">
      <c r="A965" s="11"/>
      <c r="B965" s="11"/>
      <c r="C965" s="11"/>
      <c r="D965" s="11"/>
      <c r="E965" s="11"/>
      <c r="F965" s="11"/>
      <c r="G965" s="11"/>
      <c r="H965" s="11"/>
      <c r="I965" s="11"/>
      <c r="J965" s="11"/>
      <c r="K965" s="11"/>
      <c r="L965" s="11"/>
      <c r="M965" s="11"/>
      <c r="N965" s="11"/>
      <c r="O965" s="11"/>
      <c r="P965" s="11"/>
      <c r="Q965" s="11"/>
      <c r="R965" s="11"/>
      <c r="S965" s="11"/>
      <c r="T965" s="11"/>
      <c r="U965" s="11"/>
      <c r="V965" s="11"/>
      <c r="W965" s="11"/>
      <c r="X965" s="11"/>
      <c r="Y965" s="11"/>
      <c r="Z965" s="11"/>
      <c r="AA965" s="11"/>
    </row>
    <row r="966" spans="1:27" ht="12.75" customHeight="1" x14ac:dyDescent="0.15">
      <c r="A966" s="11"/>
      <c r="B966" s="11"/>
      <c r="C966" s="11"/>
      <c r="D966" s="11"/>
      <c r="E966" s="11"/>
      <c r="F966" s="11"/>
      <c r="G966" s="11"/>
      <c r="H966" s="11"/>
      <c r="I966" s="11"/>
      <c r="J966" s="11"/>
      <c r="K966" s="11"/>
      <c r="L966" s="11"/>
      <c r="M966" s="11"/>
      <c r="N966" s="11"/>
      <c r="O966" s="11"/>
      <c r="P966" s="11"/>
      <c r="Q966" s="11"/>
      <c r="R966" s="11"/>
      <c r="S966" s="11"/>
      <c r="T966" s="11"/>
      <c r="U966" s="11"/>
      <c r="V966" s="11"/>
      <c r="W966" s="11"/>
      <c r="X966" s="11"/>
      <c r="Y966" s="11"/>
      <c r="Z966" s="11"/>
      <c r="AA966" s="11"/>
    </row>
    <row r="967" spans="1:27" ht="12.75" customHeight="1" x14ac:dyDescent="0.15">
      <c r="A967" s="11"/>
      <c r="B967" s="11"/>
      <c r="C967" s="11"/>
      <c r="D967" s="11"/>
      <c r="E967" s="11"/>
      <c r="F967" s="11"/>
      <c r="G967" s="11"/>
      <c r="H967" s="11"/>
      <c r="I967" s="11"/>
      <c r="J967" s="11"/>
      <c r="K967" s="11"/>
      <c r="L967" s="11"/>
      <c r="M967" s="11"/>
      <c r="N967" s="11"/>
      <c r="O967" s="11"/>
      <c r="P967" s="11"/>
      <c r="Q967" s="11"/>
      <c r="R967" s="11"/>
      <c r="S967" s="11"/>
      <c r="T967" s="11"/>
      <c r="U967" s="11"/>
      <c r="V967" s="11"/>
      <c r="W967" s="11"/>
      <c r="X967" s="11"/>
      <c r="Y967" s="11"/>
      <c r="Z967" s="11"/>
      <c r="AA967" s="11"/>
    </row>
    <row r="968" spans="1:27" ht="12.75" customHeight="1" x14ac:dyDescent="0.15">
      <c r="A968" s="11"/>
      <c r="B968" s="11"/>
      <c r="C968" s="11"/>
      <c r="D968" s="11"/>
      <c r="E968" s="11"/>
      <c r="F968" s="11"/>
      <c r="G968" s="11"/>
      <c r="H968" s="11"/>
      <c r="I968" s="11"/>
      <c r="J968" s="11"/>
      <c r="K968" s="11"/>
      <c r="L968" s="11"/>
      <c r="M968" s="11"/>
      <c r="N968" s="11"/>
      <c r="O968" s="11"/>
      <c r="P968" s="11"/>
      <c r="Q968" s="11"/>
      <c r="R968" s="11"/>
      <c r="S968" s="11"/>
      <c r="T968" s="11"/>
      <c r="U968" s="11"/>
      <c r="V968" s="11"/>
      <c r="W968" s="11"/>
      <c r="X968" s="11"/>
      <c r="Y968" s="11"/>
      <c r="Z968" s="11"/>
      <c r="AA968" s="11"/>
    </row>
    <row r="969" spans="1:27" ht="12.75" customHeight="1" x14ac:dyDescent="0.15">
      <c r="A969" s="11"/>
      <c r="B969" s="11"/>
      <c r="C969" s="11"/>
      <c r="D969" s="11"/>
      <c r="E969" s="11"/>
      <c r="F969" s="11"/>
      <c r="G969" s="11"/>
      <c r="H969" s="11"/>
      <c r="I969" s="11"/>
      <c r="J969" s="11"/>
      <c r="K969" s="11"/>
      <c r="L969" s="11"/>
      <c r="M969" s="11"/>
      <c r="N969" s="11"/>
      <c r="O969" s="11"/>
      <c r="P969" s="11"/>
      <c r="Q969" s="11"/>
      <c r="R969" s="11"/>
      <c r="S969" s="11"/>
      <c r="T969" s="11"/>
      <c r="U969" s="11"/>
      <c r="V969" s="11"/>
      <c r="W969" s="11"/>
      <c r="X969" s="11"/>
      <c r="Y969" s="11"/>
      <c r="Z969" s="11"/>
      <c r="AA969" s="11"/>
    </row>
    <row r="970" spans="1:27" ht="12.75" customHeight="1" x14ac:dyDescent="0.15">
      <c r="A970" s="11"/>
      <c r="B970" s="11"/>
      <c r="C970" s="11"/>
      <c r="D970" s="11"/>
      <c r="E970" s="11"/>
      <c r="F970" s="11"/>
      <c r="G970" s="11"/>
      <c r="H970" s="11"/>
      <c r="I970" s="11"/>
      <c r="J970" s="11"/>
      <c r="K970" s="11"/>
      <c r="L970" s="11"/>
      <c r="M970" s="11"/>
      <c r="N970" s="11"/>
      <c r="O970" s="11"/>
      <c r="P970" s="11"/>
      <c r="Q970" s="11"/>
      <c r="R970" s="11"/>
      <c r="S970" s="11"/>
      <c r="T970" s="11"/>
      <c r="U970" s="11"/>
      <c r="V970" s="11"/>
      <c r="W970" s="11"/>
      <c r="X970" s="11"/>
      <c r="Y970" s="11"/>
      <c r="Z970" s="11"/>
      <c r="AA970" s="11"/>
    </row>
    <row r="971" spans="1:27" ht="12.75" customHeight="1" x14ac:dyDescent="0.15">
      <c r="A971" s="11"/>
      <c r="B971" s="11"/>
      <c r="C971" s="11"/>
      <c r="D971" s="11"/>
      <c r="E971" s="11"/>
      <c r="F971" s="11"/>
      <c r="G971" s="11"/>
      <c r="H971" s="11"/>
      <c r="I971" s="11"/>
      <c r="J971" s="11"/>
      <c r="K971" s="11"/>
      <c r="L971" s="11"/>
      <c r="M971" s="11"/>
      <c r="N971" s="11"/>
      <c r="O971" s="11"/>
      <c r="P971" s="11"/>
      <c r="Q971" s="11"/>
      <c r="R971" s="11"/>
      <c r="S971" s="11"/>
      <c r="T971" s="11"/>
      <c r="U971" s="11"/>
      <c r="V971" s="11"/>
      <c r="W971" s="11"/>
      <c r="X971" s="11"/>
      <c r="Y971" s="11"/>
      <c r="Z971" s="11"/>
      <c r="AA971" s="11"/>
    </row>
    <row r="972" spans="1:27" ht="12.75" customHeight="1" x14ac:dyDescent="0.15">
      <c r="A972" s="11"/>
      <c r="B972" s="11"/>
      <c r="C972" s="11"/>
      <c r="D972" s="11"/>
      <c r="E972" s="11"/>
      <c r="F972" s="11"/>
      <c r="G972" s="11"/>
      <c r="H972" s="11"/>
      <c r="I972" s="11"/>
      <c r="J972" s="11"/>
      <c r="K972" s="11"/>
      <c r="L972" s="11"/>
      <c r="M972" s="11"/>
      <c r="N972" s="11"/>
      <c r="O972" s="11"/>
      <c r="P972" s="11"/>
      <c r="Q972" s="11"/>
      <c r="R972" s="11"/>
      <c r="S972" s="11"/>
      <c r="T972" s="11"/>
      <c r="U972" s="11"/>
      <c r="V972" s="11"/>
      <c r="W972" s="11"/>
      <c r="X972" s="11"/>
      <c r="Y972" s="11"/>
      <c r="Z972" s="11"/>
      <c r="AA972" s="11"/>
    </row>
    <row r="973" spans="1:27" ht="12.75" customHeight="1" x14ac:dyDescent="0.15">
      <c r="A973" s="11"/>
      <c r="B973" s="11"/>
      <c r="C973" s="11"/>
      <c r="D973" s="11"/>
      <c r="E973" s="11"/>
      <c r="F973" s="11"/>
      <c r="G973" s="11"/>
      <c r="H973" s="11"/>
      <c r="I973" s="11"/>
      <c r="J973" s="11"/>
      <c r="K973" s="11"/>
      <c r="L973" s="11"/>
      <c r="M973" s="11"/>
      <c r="N973" s="11"/>
      <c r="O973" s="11"/>
      <c r="P973" s="11"/>
      <c r="Q973" s="11"/>
      <c r="R973" s="11"/>
      <c r="S973" s="11"/>
      <c r="T973" s="11"/>
      <c r="U973" s="11"/>
      <c r="V973" s="11"/>
      <c r="W973" s="11"/>
      <c r="X973" s="11"/>
      <c r="Y973" s="11"/>
      <c r="Z973" s="11"/>
      <c r="AA973" s="11"/>
    </row>
    <row r="974" spans="1:27" ht="12.75" customHeight="1" x14ac:dyDescent="0.15">
      <c r="A974" s="11"/>
      <c r="B974" s="11"/>
      <c r="C974" s="11"/>
      <c r="D974" s="11"/>
      <c r="E974" s="11"/>
      <c r="F974" s="11"/>
      <c r="G974" s="11"/>
      <c r="H974" s="11"/>
      <c r="I974" s="11"/>
      <c r="J974" s="11"/>
      <c r="K974" s="11"/>
      <c r="L974" s="11"/>
      <c r="M974" s="11"/>
      <c r="N974" s="11"/>
      <c r="O974" s="11"/>
      <c r="P974" s="11"/>
      <c r="Q974" s="11"/>
      <c r="R974" s="11"/>
      <c r="S974" s="11"/>
      <c r="T974" s="11"/>
      <c r="U974" s="11"/>
      <c r="V974" s="11"/>
      <c r="W974" s="11"/>
      <c r="X974" s="11"/>
      <c r="Y974" s="11"/>
      <c r="Z974" s="11"/>
      <c r="AA974" s="11"/>
    </row>
    <row r="975" spans="1:27" ht="12.75" customHeight="1" x14ac:dyDescent="0.15">
      <c r="A975" s="11"/>
      <c r="B975" s="11"/>
      <c r="C975" s="11"/>
      <c r="D975" s="11"/>
      <c r="E975" s="11"/>
      <c r="F975" s="11"/>
      <c r="G975" s="11"/>
      <c r="H975" s="11"/>
      <c r="I975" s="11"/>
      <c r="J975" s="11"/>
      <c r="K975" s="11"/>
      <c r="L975" s="11"/>
      <c r="M975" s="11"/>
      <c r="N975" s="11"/>
      <c r="O975" s="11"/>
      <c r="P975" s="11"/>
      <c r="Q975" s="11"/>
      <c r="R975" s="11"/>
      <c r="S975" s="11"/>
      <c r="T975" s="11"/>
      <c r="U975" s="11"/>
      <c r="V975" s="11"/>
      <c r="W975" s="11"/>
      <c r="X975" s="11"/>
      <c r="Y975" s="11"/>
      <c r="Z975" s="11"/>
      <c r="AA975" s="11"/>
    </row>
    <row r="976" spans="1:27" ht="12.75" customHeight="1" x14ac:dyDescent="0.15">
      <c r="A976" s="11"/>
      <c r="B976" s="11"/>
      <c r="C976" s="11"/>
      <c r="D976" s="11"/>
      <c r="E976" s="11"/>
      <c r="F976" s="11"/>
      <c r="G976" s="11"/>
      <c r="H976" s="11"/>
      <c r="I976" s="11"/>
      <c r="J976" s="11"/>
      <c r="K976" s="11"/>
      <c r="L976" s="11"/>
      <c r="M976" s="11"/>
      <c r="N976" s="11"/>
      <c r="O976" s="11"/>
      <c r="P976" s="11"/>
      <c r="Q976" s="11"/>
      <c r="R976" s="11"/>
      <c r="S976" s="11"/>
      <c r="T976" s="11"/>
      <c r="U976" s="11"/>
      <c r="V976" s="11"/>
      <c r="W976" s="11"/>
      <c r="X976" s="11"/>
      <c r="Y976" s="11"/>
      <c r="Z976" s="11"/>
      <c r="AA976" s="11"/>
    </row>
    <row r="977" spans="1:27" ht="12.75" customHeight="1" x14ac:dyDescent="0.15">
      <c r="A977" s="11"/>
      <c r="B977" s="11"/>
      <c r="C977" s="11"/>
      <c r="D977" s="11"/>
      <c r="E977" s="11"/>
      <c r="F977" s="11"/>
      <c r="G977" s="11"/>
      <c r="H977" s="11"/>
      <c r="I977" s="11"/>
      <c r="J977" s="11"/>
      <c r="K977" s="11"/>
      <c r="L977" s="11"/>
      <c r="M977" s="11"/>
      <c r="N977" s="11"/>
      <c r="O977" s="11"/>
      <c r="P977" s="11"/>
      <c r="Q977" s="11"/>
      <c r="R977" s="11"/>
      <c r="S977" s="11"/>
      <c r="T977" s="11"/>
      <c r="U977" s="11"/>
      <c r="V977" s="11"/>
      <c r="W977" s="11"/>
      <c r="X977" s="11"/>
      <c r="Y977" s="11"/>
      <c r="Z977" s="11"/>
      <c r="AA977" s="11"/>
    </row>
    <row r="978" spans="1:27" ht="12.75" customHeight="1" x14ac:dyDescent="0.15">
      <c r="A978" s="11"/>
      <c r="B978" s="11"/>
      <c r="C978" s="11"/>
      <c r="D978" s="11"/>
      <c r="E978" s="11"/>
      <c r="F978" s="11"/>
      <c r="G978" s="11"/>
      <c r="H978" s="11"/>
      <c r="I978" s="11"/>
      <c r="J978" s="11"/>
      <c r="K978" s="11"/>
      <c r="L978" s="11"/>
      <c r="M978" s="11"/>
      <c r="N978" s="11"/>
      <c r="O978" s="11"/>
      <c r="P978" s="11"/>
      <c r="Q978" s="11"/>
      <c r="R978" s="11"/>
      <c r="S978" s="11"/>
      <c r="T978" s="11"/>
      <c r="U978" s="11"/>
      <c r="V978" s="11"/>
      <c r="W978" s="11"/>
      <c r="X978" s="11"/>
      <c r="Y978" s="11"/>
      <c r="Z978" s="11"/>
      <c r="AA978" s="11"/>
    </row>
    <row r="979" spans="1:27" ht="12.75" customHeight="1" x14ac:dyDescent="0.15">
      <c r="A979" s="11"/>
      <c r="B979" s="11"/>
      <c r="C979" s="11"/>
      <c r="D979" s="11"/>
      <c r="E979" s="11"/>
      <c r="F979" s="11"/>
      <c r="G979" s="11"/>
      <c r="H979" s="11"/>
      <c r="I979" s="11"/>
      <c r="J979" s="11"/>
      <c r="K979" s="11"/>
      <c r="L979" s="11"/>
      <c r="M979" s="11"/>
      <c r="N979" s="11"/>
      <c r="O979" s="11"/>
      <c r="P979" s="11"/>
      <c r="Q979" s="11"/>
      <c r="R979" s="11"/>
      <c r="S979" s="11"/>
      <c r="T979" s="11"/>
      <c r="U979" s="11"/>
      <c r="V979" s="11"/>
      <c r="W979" s="11"/>
      <c r="X979" s="11"/>
      <c r="Y979" s="11"/>
      <c r="Z979" s="11"/>
      <c r="AA979" s="11"/>
    </row>
    <row r="980" spans="1:27" ht="12.75" customHeight="1" x14ac:dyDescent="0.15">
      <c r="A980" s="11"/>
      <c r="B980" s="11"/>
      <c r="C980" s="11"/>
      <c r="D980" s="11"/>
      <c r="E980" s="11"/>
      <c r="F980" s="11"/>
      <c r="G980" s="11"/>
      <c r="H980" s="11"/>
      <c r="I980" s="11"/>
      <c r="J980" s="11"/>
      <c r="K980" s="11"/>
      <c r="L980" s="11"/>
      <c r="M980" s="11"/>
      <c r="N980" s="11"/>
      <c r="O980" s="11"/>
      <c r="P980" s="11"/>
      <c r="Q980" s="11"/>
      <c r="R980" s="11"/>
      <c r="S980" s="11"/>
      <c r="T980" s="11"/>
      <c r="U980" s="11"/>
      <c r="V980" s="11"/>
      <c r="W980" s="11"/>
      <c r="X980" s="11"/>
      <c r="Y980" s="11"/>
      <c r="Z980" s="11"/>
      <c r="AA980" s="11"/>
    </row>
    <row r="981" spans="1:27" ht="12.75" customHeight="1" x14ac:dyDescent="0.15">
      <c r="A981" s="11"/>
      <c r="B981" s="11"/>
      <c r="C981" s="11"/>
      <c r="D981" s="11"/>
      <c r="E981" s="11"/>
      <c r="F981" s="11"/>
      <c r="G981" s="11"/>
      <c r="H981" s="11"/>
      <c r="I981" s="11"/>
      <c r="J981" s="11"/>
      <c r="K981" s="11"/>
      <c r="L981" s="11"/>
      <c r="M981" s="11"/>
      <c r="N981" s="11"/>
      <c r="O981" s="11"/>
      <c r="P981" s="11"/>
      <c r="Q981" s="11"/>
      <c r="R981" s="11"/>
      <c r="S981" s="11"/>
      <c r="T981" s="11"/>
      <c r="U981" s="11"/>
      <c r="V981" s="11"/>
      <c r="W981" s="11"/>
      <c r="X981" s="11"/>
      <c r="Y981" s="11"/>
      <c r="Z981" s="11"/>
      <c r="AA981" s="11"/>
    </row>
  </sheetData>
  <mergeCells count="6">
    <mergeCell ref="B29:B30"/>
    <mergeCell ref="B1:P1"/>
    <mergeCell ref="B3:P3"/>
    <mergeCell ref="B28:P28"/>
    <mergeCell ref="B18:P18"/>
    <mergeCell ref="B2:P2"/>
  </mergeCells>
  <dataValidations count="1">
    <dataValidation type="list" allowBlank="1" showErrorMessage="1" sqref="E32:O32">
      <formula1>#REF!</formula1>
    </dataValidation>
  </dataValidations>
  <pageMargins left="0.7" right="0.7" top="0.75" bottom="0.75" header="0.3" footer="0.3"/>
  <pageSetup orientation="portrait" r:id="rId1"/>
  <ignoredErrors>
    <ignoredError sqref="O20:O24 O5:O14"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34"/>
  <sheetViews>
    <sheetView showGridLines="0" topLeftCell="A10" zoomScaleNormal="100" workbookViewId="0">
      <selection activeCell="G19" sqref="G19"/>
    </sheetView>
  </sheetViews>
  <sheetFormatPr baseColWidth="10" defaultColWidth="11.42578125" defaultRowHeight="11.25" x14ac:dyDescent="0.15"/>
  <cols>
    <col min="1" max="1" width="4.7109375" style="1" customWidth="1"/>
    <col min="2" max="2" width="12.7109375" style="1" customWidth="1"/>
    <col min="3" max="3" width="37.5703125" style="1" customWidth="1"/>
    <col min="4" max="4" width="22.5703125" style="1" customWidth="1"/>
    <col min="5" max="5" width="18.85546875" style="1" customWidth="1"/>
    <col min="6" max="6" width="32.140625" style="1" customWidth="1"/>
    <col min="7" max="7" width="16.28515625" style="1" customWidth="1"/>
    <col min="8" max="8" width="14.85546875" style="1" customWidth="1"/>
    <col min="9" max="9" width="18.28515625" style="1" customWidth="1"/>
    <col min="10" max="16384" width="11.42578125" style="1"/>
  </cols>
  <sheetData>
    <row r="1" spans="2:9" ht="24.95" customHeight="1" x14ac:dyDescent="0.15">
      <c r="B1" s="341" t="s">
        <v>54</v>
      </c>
      <c r="C1" s="341"/>
      <c r="D1" s="341"/>
      <c r="E1" s="341"/>
      <c r="F1" s="341"/>
      <c r="G1" s="341"/>
      <c r="H1" s="341"/>
      <c r="I1" s="341"/>
    </row>
    <row r="2" spans="2:9" ht="21" customHeight="1" x14ac:dyDescent="0.15">
      <c r="B2" s="342" t="s">
        <v>55</v>
      </c>
      <c r="C2" s="342"/>
      <c r="D2" s="342"/>
      <c r="E2" s="342"/>
      <c r="F2" s="342"/>
      <c r="G2" s="342"/>
      <c r="H2" s="342"/>
      <c r="I2" s="342"/>
    </row>
    <row r="3" spans="2:9" ht="27.75" customHeight="1" thickBot="1" x14ac:dyDescent="0.2">
      <c r="B3" s="339" t="s">
        <v>56</v>
      </c>
      <c r="C3" s="340"/>
      <c r="D3" s="340"/>
      <c r="E3" s="340"/>
      <c r="F3" s="340"/>
      <c r="G3" s="340"/>
      <c r="H3" s="340"/>
      <c r="I3" s="340"/>
    </row>
    <row r="4" spans="2:9" ht="30.75" customHeight="1" thickBot="1" x14ac:dyDescent="0.2">
      <c r="B4" s="81" t="s">
        <v>57</v>
      </c>
      <c r="C4" s="82" t="s">
        <v>58</v>
      </c>
      <c r="D4" s="83" t="s">
        <v>59</v>
      </c>
      <c r="E4" s="83" t="s">
        <v>60</v>
      </c>
      <c r="F4" s="83" t="s">
        <v>61</v>
      </c>
      <c r="G4" s="83" t="s">
        <v>62</v>
      </c>
      <c r="H4" s="83" t="s">
        <v>63</v>
      </c>
      <c r="I4" s="83" t="s">
        <v>64</v>
      </c>
    </row>
    <row r="5" spans="2:9" ht="30.75" customHeight="1" thickBot="1" x14ac:dyDescent="0.3">
      <c r="B5" s="276"/>
      <c r="C5" s="277"/>
      <c r="D5" s="86"/>
      <c r="E5" s="86"/>
      <c r="F5" s="85"/>
      <c r="G5" s="85"/>
      <c r="H5" s="85"/>
      <c r="I5" s="85"/>
    </row>
    <row r="6" spans="2:9" ht="30.75" customHeight="1" thickBot="1" x14ac:dyDescent="0.2">
      <c r="B6" s="84"/>
      <c r="C6" s="85"/>
      <c r="D6" s="86"/>
      <c r="E6" s="86"/>
      <c r="F6" s="85"/>
      <c r="G6" s="85"/>
      <c r="H6" s="85"/>
      <c r="I6" s="85" t="s">
        <v>65</v>
      </c>
    </row>
    <row r="7" spans="2:9" ht="30.75" customHeight="1" thickBot="1" x14ac:dyDescent="0.2">
      <c r="B7" s="84"/>
      <c r="C7" s="85"/>
      <c r="D7" s="86"/>
      <c r="E7" s="86"/>
      <c r="F7" s="85"/>
      <c r="G7" s="85"/>
      <c r="H7" s="85"/>
      <c r="I7" s="85" t="s">
        <v>65</v>
      </c>
    </row>
    <row r="8" spans="2:9" ht="30.75" customHeight="1" thickBot="1" x14ac:dyDescent="0.2">
      <c r="B8" s="84"/>
      <c r="C8" s="85"/>
      <c r="D8" s="86"/>
      <c r="E8" s="86"/>
      <c r="F8" s="85"/>
      <c r="G8" s="85"/>
      <c r="H8" s="85"/>
      <c r="I8" s="85" t="s">
        <v>65</v>
      </c>
    </row>
    <row r="9" spans="2:9" ht="30.75" customHeight="1" thickBot="1" x14ac:dyDescent="0.2">
      <c r="B9" s="84"/>
      <c r="C9" s="85"/>
      <c r="D9" s="86"/>
      <c r="E9" s="86"/>
      <c r="F9" s="85"/>
      <c r="G9" s="85"/>
      <c r="H9" s="85"/>
      <c r="I9" s="85" t="s">
        <v>65</v>
      </c>
    </row>
    <row r="10" spans="2:9" ht="30.75" customHeight="1" thickBot="1" x14ac:dyDescent="0.2">
      <c r="B10" s="84"/>
      <c r="C10" s="85"/>
      <c r="D10" s="86"/>
      <c r="E10" s="86"/>
      <c r="F10" s="85"/>
      <c r="G10" s="85"/>
      <c r="H10" s="85"/>
      <c r="I10" s="85" t="s">
        <v>65</v>
      </c>
    </row>
    <row r="11" spans="2:9" ht="30.75" customHeight="1" thickBot="1" x14ac:dyDescent="0.2">
      <c r="B11" s="84"/>
      <c r="C11" s="85"/>
      <c r="D11" s="86"/>
      <c r="E11" s="86"/>
      <c r="F11" s="85"/>
      <c r="G11" s="85"/>
      <c r="H11" s="85"/>
      <c r="I11" s="85" t="s">
        <v>65</v>
      </c>
    </row>
    <row r="13" spans="2:9" ht="28.5" customHeight="1" thickBot="1" x14ac:dyDescent="0.2">
      <c r="B13" s="339" t="s">
        <v>66</v>
      </c>
      <c r="C13" s="339"/>
      <c r="D13" s="339"/>
      <c r="E13" s="339"/>
      <c r="F13" s="339"/>
    </row>
    <row r="14" spans="2:9" ht="30.75" customHeight="1" thickBot="1" x14ac:dyDescent="0.2">
      <c r="B14" s="81" t="s">
        <v>57</v>
      </c>
      <c r="C14" s="82" t="s">
        <v>58</v>
      </c>
      <c r="D14" s="83" t="s">
        <v>59</v>
      </c>
      <c r="E14" s="83" t="s">
        <v>60</v>
      </c>
      <c r="F14" s="82" t="s">
        <v>67</v>
      </c>
    </row>
    <row r="15" spans="2:9" ht="30.75" customHeight="1" thickBot="1" x14ac:dyDescent="0.3">
      <c r="B15" s="276">
        <v>44927</v>
      </c>
      <c r="C15" s="277" t="s">
        <v>815</v>
      </c>
      <c r="D15" s="86" t="s">
        <v>76</v>
      </c>
      <c r="E15" s="86" t="s">
        <v>71</v>
      </c>
      <c r="F15" s="278">
        <v>500000</v>
      </c>
    </row>
    <row r="16" spans="2:9" ht="30.75" customHeight="1" thickBot="1" x14ac:dyDescent="0.2">
      <c r="B16" s="276">
        <v>44927</v>
      </c>
      <c r="C16" s="85" t="s">
        <v>816</v>
      </c>
      <c r="D16" s="86" t="s">
        <v>76</v>
      </c>
      <c r="E16" s="86" t="s">
        <v>71</v>
      </c>
      <c r="F16" s="278">
        <v>50000</v>
      </c>
    </row>
    <row r="17" spans="2:6" ht="30.75" customHeight="1" thickBot="1" x14ac:dyDescent="0.2">
      <c r="B17" s="276">
        <v>44986</v>
      </c>
      <c r="C17" s="85" t="s">
        <v>832</v>
      </c>
      <c r="D17" s="86" t="s">
        <v>76</v>
      </c>
      <c r="E17" s="86" t="s">
        <v>73</v>
      </c>
      <c r="F17" s="85">
        <v>80000</v>
      </c>
    </row>
    <row r="18" spans="2:6" ht="30.75" customHeight="1" thickBot="1" x14ac:dyDescent="0.2">
      <c r="B18" s="84"/>
      <c r="C18" s="85"/>
      <c r="D18" s="86"/>
      <c r="E18" s="86"/>
      <c r="F18" s="85" t="s">
        <v>65</v>
      </c>
    </row>
    <row r="19" spans="2:6" ht="30.75" customHeight="1" thickBot="1" x14ac:dyDescent="0.2">
      <c r="B19" s="84"/>
      <c r="C19" s="85"/>
      <c r="D19" s="86"/>
      <c r="E19" s="86"/>
      <c r="F19" s="85" t="s">
        <v>65</v>
      </c>
    </row>
    <row r="20" spans="2:6" ht="30.75" customHeight="1" thickBot="1" x14ac:dyDescent="0.2">
      <c r="B20" s="84"/>
      <c r="C20" s="85"/>
      <c r="D20" s="86"/>
      <c r="E20" s="86"/>
      <c r="F20" s="85" t="s">
        <v>65</v>
      </c>
    </row>
    <row r="21" spans="2:6" x14ac:dyDescent="0.15">
      <c r="F21" s="312">
        <f>SUM(F15:F20)</f>
        <v>630000</v>
      </c>
    </row>
    <row r="28" spans="2:6" x14ac:dyDescent="0.15">
      <c r="D28" s="87" t="s">
        <v>68</v>
      </c>
      <c r="E28" s="87" t="s">
        <v>69</v>
      </c>
    </row>
    <row r="29" spans="2:6" x14ac:dyDescent="0.15">
      <c r="D29" s="1" t="s">
        <v>70</v>
      </c>
      <c r="E29" s="1" t="s">
        <v>71</v>
      </c>
    </row>
    <row r="30" spans="2:6" x14ac:dyDescent="0.15">
      <c r="D30" s="1" t="s">
        <v>72</v>
      </c>
      <c r="E30" s="1" t="s">
        <v>73</v>
      </c>
    </row>
    <row r="31" spans="2:6" x14ac:dyDescent="0.15">
      <c r="D31" s="1" t="s">
        <v>74</v>
      </c>
    </row>
    <row r="32" spans="2:6" x14ac:dyDescent="0.15">
      <c r="D32" s="1" t="s">
        <v>75</v>
      </c>
    </row>
    <row r="33" spans="4:4" x14ac:dyDescent="0.15">
      <c r="D33" s="1" t="s">
        <v>76</v>
      </c>
    </row>
    <row r="34" spans="4:4" x14ac:dyDescent="0.15">
      <c r="D34" s="1" t="s">
        <v>77</v>
      </c>
    </row>
  </sheetData>
  <mergeCells count="4">
    <mergeCell ref="B3:I3"/>
    <mergeCell ref="B13:F13"/>
    <mergeCell ref="B1:I1"/>
    <mergeCell ref="B2:I2"/>
  </mergeCells>
  <dataValidations count="2">
    <dataValidation type="list" allowBlank="1" showInputMessage="1" showErrorMessage="1" sqref="D5:D11 D15:D20">
      <formula1>$D$29:$D$34</formula1>
    </dataValidation>
    <dataValidation type="list" allowBlank="1" showInputMessage="1" showErrorMessage="1" sqref="E5:E11 E15:E20">
      <formula1>$E$29:$E$30</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63"/>
  <sheetViews>
    <sheetView showGridLines="0" zoomScale="80" zoomScaleNormal="80" workbookViewId="0">
      <selection activeCell="K19" sqref="K19"/>
    </sheetView>
  </sheetViews>
  <sheetFormatPr baseColWidth="10" defaultColWidth="11.42578125" defaultRowHeight="14.25" customHeight="1" x14ac:dyDescent="0.15"/>
  <cols>
    <col min="1" max="1" width="2.85546875" style="1" customWidth="1"/>
    <col min="2" max="2" width="38.42578125" style="1" customWidth="1"/>
    <col min="3" max="3" width="21.85546875" style="1" customWidth="1"/>
    <col min="4" max="4" width="24.7109375" style="1" customWidth="1"/>
    <col min="5" max="5" width="28" style="1" customWidth="1"/>
    <col min="6" max="6" width="24.7109375" style="1" customWidth="1"/>
    <col min="7" max="7" width="17.85546875" style="1" customWidth="1"/>
    <col min="8" max="11" width="24.7109375" style="1" customWidth="1"/>
    <col min="12" max="12" width="14.85546875" style="1" customWidth="1"/>
    <col min="13" max="16384" width="11.42578125" style="1"/>
  </cols>
  <sheetData>
    <row r="1" spans="2:11" ht="26.25" customHeight="1" x14ac:dyDescent="0.15">
      <c r="B1" s="341" t="s">
        <v>78</v>
      </c>
      <c r="C1" s="341"/>
      <c r="D1" s="341"/>
      <c r="E1" s="341"/>
      <c r="F1" s="341"/>
      <c r="G1" s="341"/>
      <c r="H1" s="341"/>
      <c r="I1" s="341"/>
      <c r="J1" s="341"/>
      <c r="K1" s="341"/>
    </row>
    <row r="2" spans="2:11" ht="36.6" customHeight="1" thickBot="1" x14ac:dyDescent="0.2">
      <c r="B2" s="342" t="s">
        <v>79</v>
      </c>
      <c r="C2" s="342"/>
      <c r="D2" s="342"/>
      <c r="E2" s="342"/>
      <c r="F2" s="342"/>
      <c r="G2" s="342"/>
      <c r="H2" s="342"/>
    </row>
    <row r="3" spans="2:11" ht="33.6" customHeight="1" x14ac:dyDescent="0.15">
      <c r="B3" s="343" t="s">
        <v>80</v>
      </c>
      <c r="C3" s="344"/>
      <c r="D3" s="344"/>
      <c r="E3" s="344"/>
      <c r="F3" s="344"/>
      <c r="G3" s="345"/>
      <c r="H3" s="346"/>
    </row>
    <row r="4" spans="2:11" ht="111" customHeight="1" thickBot="1" x14ac:dyDescent="0.2">
      <c r="B4" s="174" t="s">
        <v>81</v>
      </c>
      <c r="C4" s="175" t="s">
        <v>82</v>
      </c>
      <c r="D4" s="175" t="s">
        <v>83</v>
      </c>
      <c r="E4" s="287" t="s">
        <v>84</v>
      </c>
      <c r="F4" s="287" t="s">
        <v>85</v>
      </c>
      <c r="G4" s="285" t="s">
        <v>86</v>
      </c>
      <c r="H4" s="288" t="s">
        <v>87</v>
      </c>
    </row>
    <row r="5" spans="2:11" ht="19.5" customHeight="1" thickBot="1" x14ac:dyDescent="0.2">
      <c r="B5" s="279" t="s">
        <v>817</v>
      </c>
      <c r="C5" s="280" t="s">
        <v>89</v>
      </c>
      <c r="D5" s="286" t="s">
        <v>818</v>
      </c>
      <c r="E5" s="159" t="s">
        <v>825</v>
      </c>
      <c r="F5" s="284" t="s">
        <v>90</v>
      </c>
      <c r="G5" s="284" t="s">
        <v>782</v>
      </c>
      <c r="H5" s="289">
        <v>410000</v>
      </c>
    </row>
    <row r="6" spans="2:11" ht="19.5" customHeight="1" thickBot="1" x14ac:dyDescent="0.2">
      <c r="B6" s="279" t="s">
        <v>819</v>
      </c>
      <c r="C6" s="280" t="s">
        <v>91</v>
      </c>
      <c r="D6" s="286" t="s">
        <v>820</v>
      </c>
      <c r="E6" s="159" t="s">
        <v>826</v>
      </c>
      <c r="F6" s="284" t="s">
        <v>96</v>
      </c>
      <c r="G6" s="284" t="s">
        <v>782</v>
      </c>
      <c r="H6" s="289">
        <v>172414</v>
      </c>
    </row>
    <row r="7" spans="2:11" ht="19.5" customHeight="1" thickBot="1" x14ac:dyDescent="0.2">
      <c r="B7" s="282" t="s">
        <v>821</v>
      </c>
      <c r="C7" s="280" t="s">
        <v>91</v>
      </c>
      <c r="D7" s="286" t="s">
        <v>822</v>
      </c>
      <c r="E7" s="159" t="s">
        <v>827</v>
      </c>
      <c r="F7" s="284" t="s">
        <v>96</v>
      </c>
      <c r="G7" s="284" t="s">
        <v>782</v>
      </c>
      <c r="H7" s="289">
        <v>172414</v>
      </c>
    </row>
    <row r="8" spans="2:11" ht="19.5" customHeight="1" thickBot="1" x14ac:dyDescent="0.2">
      <c r="B8" s="282" t="s">
        <v>823</v>
      </c>
      <c r="C8" s="280" t="s">
        <v>89</v>
      </c>
      <c r="D8" s="286" t="s">
        <v>824</v>
      </c>
      <c r="E8" s="159" t="s">
        <v>828</v>
      </c>
      <c r="F8" s="284" t="s">
        <v>96</v>
      </c>
      <c r="G8" s="284" t="s">
        <v>782</v>
      </c>
      <c r="H8" s="289">
        <v>55000</v>
      </c>
    </row>
    <row r="9" spans="2:11" ht="19.5" customHeight="1" thickBot="1" x14ac:dyDescent="0.2">
      <c r="B9" s="158"/>
      <c r="C9" s="165"/>
      <c r="D9" s="159"/>
      <c r="E9" s="172"/>
      <c r="F9" s="173"/>
      <c r="G9" s="173"/>
      <c r="H9" s="281"/>
    </row>
    <row r="10" spans="2:11" ht="19.5" customHeight="1" x14ac:dyDescent="0.15">
      <c r="B10" s="158"/>
      <c r="C10" s="165"/>
      <c r="D10" s="159"/>
      <c r="E10" s="159"/>
      <c r="F10" s="166"/>
      <c r="G10" s="243"/>
      <c r="H10" s="160"/>
    </row>
    <row r="11" spans="2:11" ht="19.5" customHeight="1" x14ac:dyDescent="0.15">
      <c r="B11" s="158"/>
      <c r="C11" s="165"/>
      <c r="D11" s="159"/>
      <c r="E11" s="159"/>
      <c r="F11" s="166"/>
      <c r="G11" s="243"/>
      <c r="H11" s="160"/>
    </row>
    <row r="12" spans="2:11" ht="19.5" customHeight="1" thickBot="1" x14ac:dyDescent="0.2">
      <c r="B12" s="283"/>
      <c r="C12" s="283"/>
      <c r="D12" s="280"/>
      <c r="E12" s="281"/>
      <c r="F12" s="166"/>
      <c r="G12" s="243"/>
      <c r="H12" s="160"/>
    </row>
    <row r="13" spans="2:11" ht="19.5" customHeight="1" thickBot="1" x14ac:dyDescent="0.2">
      <c r="B13" s="283"/>
      <c r="C13" s="283"/>
      <c r="D13" s="280"/>
      <c r="E13" s="281"/>
      <c r="F13" s="166"/>
      <c r="G13" s="243"/>
      <c r="H13" s="160"/>
    </row>
    <row r="14" spans="2:11" ht="19.5" customHeight="1" thickBot="1" x14ac:dyDescent="0.2">
      <c r="B14" s="283"/>
      <c r="C14" s="283"/>
      <c r="D14" s="280"/>
      <c r="E14" s="281"/>
      <c r="F14" s="166"/>
      <c r="G14" s="243"/>
      <c r="H14" s="160"/>
    </row>
    <row r="15" spans="2:11" ht="19.5" customHeight="1" thickBot="1" x14ac:dyDescent="0.2">
      <c r="B15" s="283"/>
      <c r="C15" s="283"/>
      <c r="D15" s="280"/>
      <c r="E15" s="281"/>
      <c r="F15" s="166"/>
      <c r="G15" s="243"/>
      <c r="H15" s="160"/>
    </row>
    <row r="16" spans="2:11" ht="19.5" customHeight="1" x14ac:dyDescent="0.15">
      <c r="B16" s="158"/>
      <c r="C16" s="165"/>
      <c r="D16" s="159"/>
      <c r="E16" s="159"/>
      <c r="F16" s="166"/>
      <c r="G16" s="243"/>
      <c r="H16" s="160"/>
    </row>
    <row r="17" spans="2:8" ht="19.5" customHeight="1" x14ac:dyDescent="0.15">
      <c r="B17" s="158"/>
      <c r="C17" s="165"/>
      <c r="D17" s="159"/>
      <c r="E17" s="159"/>
      <c r="F17" s="166"/>
      <c r="G17" s="243"/>
      <c r="H17" s="160"/>
    </row>
    <row r="18" spans="2:8" ht="19.5" customHeight="1" x14ac:dyDescent="0.15">
      <c r="B18" s="158"/>
      <c r="C18" s="165"/>
      <c r="D18" s="159"/>
      <c r="E18" s="159"/>
      <c r="F18" s="166"/>
      <c r="G18" s="243"/>
      <c r="H18" s="160"/>
    </row>
    <row r="19" spans="2:8" ht="19.5" customHeight="1" x14ac:dyDescent="0.15">
      <c r="B19" s="158"/>
      <c r="C19" s="165"/>
      <c r="D19" s="166"/>
      <c r="E19" s="166"/>
      <c r="F19" s="166"/>
      <c r="G19" s="243"/>
      <c r="H19" s="160"/>
    </row>
    <row r="20" spans="2:8" ht="19.5" customHeight="1" x14ac:dyDescent="0.15">
      <c r="B20" s="158"/>
      <c r="C20" s="165"/>
      <c r="D20" s="166"/>
      <c r="E20" s="166"/>
      <c r="F20" s="166"/>
      <c r="G20" s="243"/>
      <c r="H20" s="160"/>
    </row>
    <row r="21" spans="2:8" ht="19.5" customHeight="1" x14ac:dyDescent="0.15">
      <c r="B21" s="161"/>
      <c r="C21" s="167"/>
      <c r="D21" s="166"/>
      <c r="E21" s="166"/>
      <c r="F21" s="166"/>
      <c r="G21" s="243"/>
      <c r="H21" s="160"/>
    </row>
    <row r="22" spans="2:8" ht="19.5" customHeight="1" x14ac:dyDescent="0.15">
      <c r="B22" s="161"/>
      <c r="C22" s="167"/>
      <c r="D22" s="166"/>
      <c r="E22" s="166"/>
      <c r="F22" s="166"/>
      <c r="G22" s="243"/>
      <c r="H22" s="160"/>
    </row>
    <row r="23" spans="2:8" ht="19.5" customHeight="1" x14ac:dyDescent="0.15">
      <c r="B23" s="162"/>
      <c r="C23" s="168"/>
      <c r="D23" s="169"/>
      <c r="E23" s="169"/>
      <c r="F23" s="169"/>
      <c r="G23" s="244"/>
      <c r="H23" s="160"/>
    </row>
    <row r="24" spans="2:8" ht="19.5" customHeight="1" thickBot="1" x14ac:dyDescent="0.2">
      <c r="B24" s="163"/>
      <c r="C24" s="170"/>
      <c r="D24" s="171"/>
      <c r="E24" s="171"/>
      <c r="F24" s="171"/>
      <c r="G24" s="245"/>
      <c r="H24" s="164"/>
    </row>
    <row r="25" spans="2:8" ht="24" customHeight="1" thickBot="1" x14ac:dyDescent="0.2">
      <c r="B25" s="347" t="s">
        <v>88</v>
      </c>
      <c r="C25" s="348"/>
      <c r="D25" s="348"/>
      <c r="E25" s="348"/>
      <c r="F25" s="348"/>
      <c r="G25" s="348"/>
      <c r="H25" s="290">
        <v>9717936</v>
      </c>
    </row>
    <row r="57" spans="3:7" ht="14.25" customHeight="1" x14ac:dyDescent="0.15">
      <c r="C57" s="7" t="s">
        <v>82</v>
      </c>
      <c r="F57" s="7" t="s">
        <v>85</v>
      </c>
      <c r="G57" s="7"/>
    </row>
    <row r="58" spans="3:7" ht="14.25" customHeight="1" x14ac:dyDescent="0.15">
      <c r="C58" s="1" t="s">
        <v>89</v>
      </c>
      <c r="F58" s="1" t="s">
        <v>90</v>
      </c>
    </row>
    <row r="59" spans="3:7" ht="14.25" customHeight="1" x14ac:dyDescent="0.15">
      <c r="C59" s="1" t="s">
        <v>91</v>
      </c>
      <c r="F59" s="1" t="s">
        <v>92</v>
      </c>
    </row>
    <row r="60" spans="3:7" ht="14.25" customHeight="1" x14ac:dyDescent="0.15">
      <c r="C60" s="1" t="s">
        <v>93</v>
      </c>
      <c r="F60" s="1" t="s">
        <v>94</v>
      </c>
    </row>
    <row r="61" spans="3:7" ht="14.25" customHeight="1" x14ac:dyDescent="0.15">
      <c r="C61" s="1" t="s">
        <v>95</v>
      </c>
      <c r="F61" s="1" t="s">
        <v>96</v>
      </c>
    </row>
    <row r="62" spans="3:7" ht="14.25" customHeight="1" x14ac:dyDescent="0.15">
      <c r="C62" s="1" t="s">
        <v>97</v>
      </c>
      <c r="F62" s="1" t="s">
        <v>98</v>
      </c>
    </row>
    <row r="63" spans="3:7" ht="14.25" customHeight="1" x14ac:dyDescent="0.15">
      <c r="F63" s="1" t="s">
        <v>99</v>
      </c>
    </row>
  </sheetData>
  <mergeCells count="4">
    <mergeCell ref="B1:K1"/>
    <mergeCell ref="B2:H2"/>
    <mergeCell ref="B3:H3"/>
    <mergeCell ref="B25:G25"/>
  </mergeCells>
  <dataValidations count="2">
    <dataValidation type="list" allowBlank="1" showInputMessage="1" showErrorMessage="1" sqref="F5:F24">
      <formula1>$F$58:$F$63</formula1>
    </dataValidation>
    <dataValidation type="list" allowBlank="1" showInputMessage="1" showErrorMessage="1" sqref="C16:C24 C5:C11 D5:D8">
      <formula1>$C$58:$C$64</formula1>
    </dataValidation>
  </dataValidations>
  <pageMargins left="0.7" right="0.7" top="0.75" bottom="0.75" header="0.3" footer="0.3"/>
  <pageSetup scale="9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U47"/>
  <sheetViews>
    <sheetView showGridLines="0" topLeftCell="B22" zoomScale="80" zoomScaleNormal="80" workbookViewId="0">
      <selection activeCell="C26" sqref="C26"/>
    </sheetView>
  </sheetViews>
  <sheetFormatPr baseColWidth="10" defaultColWidth="11.42578125" defaultRowHeight="11.25" x14ac:dyDescent="0.25"/>
  <cols>
    <col min="1" max="1" width="1.7109375" style="249" customWidth="1"/>
    <col min="2" max="2" width="22.140625" style="249" customWidth="1"/>
    <col min="3" max="3" width="31.28515625" style="249" customWidth="1"/>
    <col min="4" max="4" width="35.5703125" style="249" customWidth="1"/>
    <col min="5" max="5" width="23" style="249" customWidth="1"/>
    <col min="6" max="6" width="14.42578125" style="249" hidden="1" customWidth="1"/>
    <col min="7" max="7" width="11.5703125" style="249" customWidth="1"/>
    <col min="8" max="8" width="23" style="249" customWidth="1"/>
    <col min="9" max="12" width="6.42578125" style="249" customWidth="1"/>
    <col min="13" max="13" width="14.85546875" style="249" customWidth="1"/>
    <col min="14" max="14" width="59.5703125" style="249" customWidth="1"/>
    <col min="15" max="15" width="32.5703125" style="249" customWidth="1"/>
    <col min="16" max="16" width="20.85546875" style="249" customWidth="1"/>
    <col min="17" max="17" width="22.7109375" style="249" customWidth="1"/>
    <col min="18" max="18" width="17.28515625" style="249" customWidth="1"/>
    <col min="19" max="19" width="25.28515625" style="249" customWidth="1"/>
    <col min="20" max="20" width="27.85546875" style="249" customWidth="1"/>
    <col min="21" max="23" width="12.85546875" style="249" customWidth="1"/>
    <col min="24" max="24" width="11.42578125" style="249"/>
    <col min="25" max="25" width="8" style="249" customWidth="1"/>
    <col min="26" max="26" width="8.140625" style="249" customWidth="1"/>
    <col min="27" max="27" width="12.42578125" style="249" customWidth="1"/>
    <col min="28" max="16384" width="11.42578125" style="249"/>
  </cols>
  <sheetData>
    <row r="1" spans="2:21" ht="33" customHeight="1" x14ac:dyDescent="0.25">
      <c r="B1" s="384" t="s">
        <v>100</v>
      </c>
      <c r="C1" s="384"/>
      <c r="D1" s="384"/>
      <c r="E1" s="384"/>
      <c r="F1" s="384"/>
      <c r="G1" s="384"/>
      <c r="H1" s="384"/>
      <c r="I1" s="384"/>
      <c r="J1" s="384"/>
      <c r="K1" s="384"/>
      <c r="L1" s="384"/>
      <c r="M1" s="384"/>
      <c r="N1" s="384"/>
      <c r="O1" s="384"/>
      <c r="P1" s="384"/>
      <c r="Q1" s="384"/>
      <c r="R1" s="384"/>
      <c r="S1" s="384"/>
      <c r="T1" s="384"/>
      <c r="U1" s="254"/>
    </row>
    <row r="2" spans="2:21" ht="32.25" customHeight="1" thickBot="1" x14ac:dyDescent="0.3">
      <c r="B2" s="390" t="s">
        <v>101</v>
      </c>
      <c r="C2" s="391"/>
      <c r="D2" s="391"/>
      <c r="E2" s="391"/>
      <c r="F2" s="391"/>
      <c r="G2" s="391"/>
      <c r="H2" s="391"/>
      <c r="I2" s="391"/>
      <c r="J2" s="391"/>
      <c r="K2" s="391"/>
      <c r="L2" s="391"/>
      <c r="M2" s="391"/>
      <c r="N2" s="391"/>
      <c r="O2" s="391"/>
      <c r="P2" s="391"/>
      <c r="Q2" s="391"/>
      <c r="R2" s="391"/>
      <c r="S2" s="391"/>
      <c r="T2" s="391"/>
    </row>
    <row r="3" spans="2:21" ht="32.25" customHeight="1" x14ac:dyDescent="0.25">
      <c r="B3" s="363" t="s">
        <v>792</v>
      </c>
      <c r="C3" s="364"/>
      <c r="D3" s="364"/>
      <c r="E3" s="364"/>
      <c r="F3" s="364"/>
      <c r="G3" s="364"/>
      <c r="H3" s="364"/>
      <c r="I3" s="364"/>
      <c r="J3" s="364"/>
      <c r="K3" s="364"/>
      <c r="L3" s="364"/>
      <c r="M3" s="394" t="s">
        <v>102</v>
      </c>
      <c r="N3" s="385" t="s">
        <v>103</v>
      </c>
      <c r="O3" s="386"/>
      <c r="P3" s="386"/>
      <c r="Q3" s="386"/>
      <c r="R3" s="386"/>
      <c r="S3" s="386"/>
      <c r="T3" s="387"/>
    </row>
    <row r="4" spans="2:21" ht="50.1" customHeight="1" x14ac:dyDescent="0.25">
      <c r="B4" s="396" t="s">
        <v>104</v>
      </c>
      <c r="C4" s="376" t="s">
        <v>105</v>
      </c>
      <c r="D4" s="376" t="s">
        <v>106</v>
      </c>
      <c r="E4" s="376" t="s">
        <v>794</v>
      </c>
      <c r="F4" s="376" t="s">
        <v>793</v>
      </c>
      <c r="G4" s="376" t="s">
        <v>107</v>
      </c>
      <c r="H4" s="376" t="s">
        <v>108</v>
      </c>
      <c r="I4" s="376" t="s">
        <v>109</v>
      </c>
      <c r="J4" s="376"/>
      <c r="K4" s="376"/>
      <c r="L4" s="376"/>
      <c r="M4" s="395"/>
      <c r="N4" s="388" t="s">
        <v>110</v>
      </c>
      <c r="O4" s="389" t="s">
        <v>111</v>
      </c>
      <c r="P4" s="389" t="s">
        <v>112</v>
      </c>
      <c r="Q4" s="389" t="s">
        <v>113</v>
      </c>
      <c r="R4" s="392" t="s">
        <v>114</v>
      </c>
      <c r="S4" s="392"/>
      <c r="T4" s="393"/>
    </row>
    <row r="5" spans="2:21" ht="67.5" customHeight="1" x14ac:dyDescent="0.25">
      <c r="B5" s="396"/>
      <c r="C5" s="376"/>
      <c r="D5" s="376"/>
      <c r="E5" s="376"/>
      <c r="F5" s="376"/>
      <c r="G5" s="376"/>
      <c r="H5" s="376"/>
      <c r="I5" s="267" t="s">
        <v>115</v>
      </c>
      <c r="J5" s="267" t="s">
        <v>116</v>
      </c>
      <c r="K5" s="267" t="s">
        <v>117</v>
      </c>
      <c r="L5" s="267" t="s">
        <v>118</v>
      </c>
      <c r="M5" s="395"/>
      <c r="N5" s="388"/>
      <c r="O5" s="389"/>
      <c r="P5" s="389"/>
      <c r="Q5" s="389"/>
      <c r="R5" s="274" t="s">
        <v>119</v>
      </c>
      <c r="S5" s="274" t="s">
        <v>120</v>
      </c>
      <c r="T5" s="275" t="s">
        <v>121</v>
      </c>
    </row>
    <row r="6" spans="2:21" ht="172.5" customHeight="1" x14ac:dyDescent="0.25">
      <c r="B6" s="379" t="s">
        <v>750</v>
      </c>
      <c r="C6" s="92" t="s">
        <v>687</v>
      </c>
      <c r="D6" s="91" t="s">
        <v>714</v>
      </c>
      <c r="E6" s="92" t="s">
        <v>748</v>
      </c>
      <c r="F6" s="268" t="s">
        <v>786</v>
      </c>
      <c r="G6" s="92">
        <v>1</v>
      </c>
      <c r="H6" s="92" t="s">
        <v>729</v>
      </c>
      <c r="I6" s="92" t="s">
        <v>781</v>
      </c>
      <c r="J6" s="92" t="s">
        <v>781</v>
      </c>
      <c r="K6" s="92" t="s">
        <v>781</v>
      </c>
      <c r="L6" s="92" t="s">
        <v>781</v>
      </c>
      <c r="M6" s="271" t="s">
        <v>756</v>
      </c>
      <c r="N6" s="291" t="s">
        <v>838</v>
      </c>
      <c r="O6" s="252" t="s">
        <v>834</v>
      </c>
      <c r="P6" s="252" t="s">
        <v>852</v>
      </c>
      <c r="Q6" s="252" t="s">
        <v>126</v>
      </c>
      <c r="R6" s="252"/>
      <c r="S6" s="252"/>
      <c r="T6" s="253"/>
    </row>
    <row r="7" spans="2:21" ht="102.75" customHeight="1" x14ac:dyDescent="0.25">
      <c r="B7" s="379"/>
      <c r="C7" s="92" t="s">
        <v>688</v>
      </c>
      <c r="D7" s="91" t="s">
        <v>715</v>
      </c>
      <c r="E7" s="92" t="s">
        <v>748</v>
      </c>
      <c r="F7" s="268" t="s">
        <v>787</v>
      </c>
      <c r="G7" s="92">
        <v>4</v>
      </c>
      <c r="H7" s="92" t="s">
        <v>730</v>
      </c>
      <c r="I7" s="92" t="s">
        <v>781</v>
      </c>
      <c r="J7" s="92" t="s">
        <v>781</v>
      </c>
      <c r="K7" s="92" t="s">
        <v>781</v>
      </c>
      <c r="L7" s="92" t="s">
        <v>781</v>
      </c>
      <c r="M7" s="271" t="s">
        <v>757</v>
      </c>
      <c r="N7" s="291" t="s">
        <v>843</v>
      </c>
      <c r="O7" s="252" t="s">
        <v>851</v>
      </c>
      <c r="P7" s="252" t="s">
        <v>19</v>
      </c>
      <c r="Q7" s="252" t="s">
        <v>125</v>
      </c>
      <c r="R7" s="252"/>
      <c r="S7" s="252"/>
      <c r="T7" s="253"/>
    </row>
    <row r="8" spans="2:21" ht="78.75" customHeight="1" x14ac:dyDescent="0.25">
      <c r="B8" s="379"/>
      <c r="C8" s="92" t="s">
        <v>689</v>
      </c>
      <c r="D8" s="91" t="s">
        <v>716</v>
      </c>
      <c r="E8" s="92" t="s">
        <v>748</v>
      </c>
      <c r="F8" s="268" t="s">
        <v>787</v>
      </c>
      <c r="G8" s="92">
        <v>3</v>
      </c>
      <c r="H8" s="92" t="s">
        <v>731</v>
      </c>
      <c r="I8" s="92" t="s">
        <v>781</v>
      </c>
      <c r="J8" s="92" t="s">
        <v>781</v>
      </c>
      <c r="K8" s="92" t="s">
        <v>781</v>
      </c>
      <c r="L8" s="92" t="s">
        <v>781</v>
      </c>
      <c r="M8" s="271" t="s">
        <v>758</v>
      </c>
      <c r="N8" s="291" t="s">
        <v>840</v>
      </c>
      <c r="O8" s="252" t="s">
        <v>853</v>
      </c>
      <c r="P8" s="252" t="s">
        <v>19</v>
      </c>
      <c r="Q8" s="252" t="s">
        <v>125</v>
      </c>
      <c r="R8" s="252"/>
      <c r="S8" s="252"/>
      <c r="T8" s="253"/>
    </row>
    <row r="9" spans="2:21" ht="80.25" customHeight="1" x14ac:dyDescent="0.25">
      <c r="B9" s="379"/>
      <c r="C9" s="92" t="s">
        <v>690</v>
      </c>
      <c r="D9" s="91" t="s">
        <v>716</v>
      </c>
      <c r="E9" s="92" t="s">
        <v>748</v>
      </c>
      <c r="F9" s="268" t="s">
        <v>788</v>
      </c>
      <c r="G9" s="92">
        <v>2</v>
      </c>
      <c r="H9" s="92" t="s">
        <v>731</v>
      </c>
      <c r="I9" s="92" t="s">
        <v>781</v>
      </c>
      <c r="J9" s="92" t="s">
        <v>781</v>
      </c>
      <c r="K9" s="92" t="s">
        <v>781</v>
      </c>
      <c r="L9" s="92" t="s">
        <v>781</v>
      </c>
      <c r="M9" s="271" t="s">
        <v>759</v>
      </c>
      <c r="N9" s="291" t="s">
        <v>839</v>
      </c>
      <c r="O9" s="89" t="s">
        <v>835</v>
      </c>
      <c r="P9" s="252" t="s">
        <v>19</v>
      </c>
      <c r="Q9" s="252" t="s">
        <v>125</v>
      </c>
      <c r="R9" s="252"/>
      <c r="S9" s="252"/>
      <c r="T9" s="253"/>
    </row>
    <row r="10" spans="2:21" ht="65.25" customHeight="1" x14ac:dyDescent="0.25">
      <c r="B10" s="379" t="s">
        <v>751</v>
      </c>
      <c r="C10" s="378" t="s">
        <v>691</v>
      </c>
      <c r="D10" s="92" t="s">
        <v>692</v>
      </c>
      <c r="E10" s="92" t="s">
        <v>748</v>
      </c>
      <c r="F10" s="268" t="s">
        <v>786</v>
      </c>
      <c r="G10" s="92">
        <v>10</v>
      </c>
      <c r="H10" s="92" t="s">
        <v>844</v>
      </c>
      <c r="I10" s="92"/>
      <c r="J10" s="92" t="s">
        <v>781</v>
      </c>
      <c r="K10" s="92" t="s">
        <v>781</v>
      </c>
      <c r="L10" s="92" t="s">
        <v>781</v>
      </c>
      <c r="M10" s="271" t="s">
        <v>760</v>
      </c>
      <c r="N10" s="294" t="s">
        <v>918</v>
      </c>
      <c r="O10" s="89" t="s">
        <v>849</v>
      </c>
      <c r="P10" s="252"/>
      <c r="Q10" s="252" t="s">
        <v>125</v>
      </c>
      <c r="R10" s="252"/>
      <c r="S10" s="252"/>
      <c r="T10" s="253"/>
    </row>
    <row r="11" spans="2:21" ht="65.25" customHeight="1" x14ac:dyDescent="0.25">
      <c r="B11" s="379"/>
      <c r="C11" s="378"/>
      <c r="D11" s="92" t="s">
        <v>693</v>
      </c>
      <c r="E11" s="92" t="s">
        <v>748</v>
      </c>
      <c r="F11" s="268" t="s">
        <v>786</v>
      </c>
      <c r="G11" s="92">
        <v>1</v>
      </c>
      <c r="H11" s="92" t="s">
        <v>732</v>
      </c>
      <c r="I11" s="92" t="s">
        <v>781</v>
      </c>
      <c r="J11" s="92"/>
      <c r="K11" s="92"/>
      <c r="L11" s="92"/>
      <c r="M11" s="271" t="s">
        <v>761</v>
      </c>
      <c r="N11" s="291" t="s">
        <v>850</v>
      </c>
      <c r="O11" s="295" t="s">
        <v>833</v>
      </c>
      <c r="P11" s="252" t="s">
        <v>842</v>
      </c>
      <c r="Q11" s="252" t="s">
        <v>126</v>
      </c>
      <c r="R11" s="252"/>
      <c r="S11" s="252"/>
      <c r="T11" s="253"/>
    </row>
    <row r="12" spans="2:21" ht="223.5" customHeight="1" x14ac:dyDescent="0.25">
      <c r="B12" s="379"/>
      <c r="C12" s="378"/>
      <c r="D12" s="91" t="s">
        <v>694</v>
      </c>
      <c r="E12" s="92" t="s">
        <v>749</v>
      </c>
      <c r="F12" s="268" t="s">
        <v>786</v>
      </c>
      <c r="G12" s="92">
        <v>12</v>
      </c>
      <c r="H12" s="92" t="s">
        <v>733</v>
      </c>
      <c r="I12" s="92"/>
      <c r="J12" s="92" t="s">
        <v>781</v>
      </c>
      <c r="K12" s="92" t="s">
        <v>781</v>
      </c>
      <c r="L12" s="92" t="s">
        <v>781</v>
      </c>
      <c r="M12" s="271" t="s">
        <v>762</v>
      </c>
      <c r="N12" s="293" t="s">
        <v>847</v>
      </c>
      <c r="O12" s="89" t="s">
        <v>848</v>
      </c>
      <c r="P12" s="252">
        <v>2023</v>
      </c>
      <c r="Q12" s="252" t="s">
        <v>125</v>
      </c>
      <c r="R12" s="252"/>
      <c r="S12" s="252"/>
      <c r="T12" s="253"/>
    </row>
    <row r="13" spans="2:21" ht="115.5" customHeight="1" x14ac:dyDescent="0.25">
      <c r="B13" s="379"/>
      <c r="C13" s="378"/>
      <c r="D13" s="247" t="s">
        <v>695</v>
      </c>
      <c r="E13" s="92" t="s">
        <v>749</v>
      </c>
      <c r="F13" s="268" t="s">
        <v>786</v>
      </c>
      <c r="G13" s="92">
        <v>1</v>
      </c>
      <c r="H13" s="92" t="s">
        <v>734</v>
      </c>
      <c r="I13" s="92"/>
      <c r="J13" s="92"/>
      <c r="K13" s="92" t="s">
        <v>781</v>
      </c>
      <c r="L13" s="92" t="s">
        <v>781</v>
      </c>
      <c r="M13" s="271" t="s">
        <v>763</v>
      </c>
      <c r="N13" s="291" t="s">
        <v>846</v>
      </c>
      <c r="O13" s="89" t="s">
        <v>854</v>
      </c>
      <c r="P13" s="252" t="s">
        <v>829</v>
      </c>
      <c r="Q13" s="252" t="s">
        <v>126</v>
      </c>
      <c r="R13" s="252"/>
      <c r="S13" s="252"/>
      <c r="T13" s="253"/>
    </row>
    <row r="14" spans="2:21" ht="153.75" customHeight="1" x14ac:dyDescent="0.25">
      <c r="B14" s="379"/>
      <c r="C14" s="92" t="s">
        <v>696</v>
      </c>
      <c r="D14" s="247" t="s">
        <v>698</v>
      </c>
      <c r="E14" s="92" t="s">
        <v>748</v>
      </c>
      <c r="F14" s="268" t="s">
        <v>787</v>
      </c>
      <c r="G14" s="92">
        <v>5</v>
      </c>
      <c r="H14" s="92" t="s">
        <v>735</v>
      </c>
      <c r="I14" s="92" t="s">
        <v>781</v>
      </c>
      <c r="J14" s="92" t="s">
        <v>781</v>
      </c>
      <c r="K14" s="92" t="s">
        <v>781</v>
      </c>
      <c r="L14" s="92" t="s">
        <v>781</v>
      </c>
      <c r="M14" s="271" t="s">
        <v>764</v>
      </c>
      <c r="N14" s="291" t="s">
        <v>873</v>
      </c>
      <c r="O14" s="89" t="s">
        <v>855</v>
      </c>
      <c r="P14" s="252" t="s">
        <v>874</v>
      </c>
      <c r="Q14" s="252" t="s">
        <v>125</v>
      </c>
      <c r="R14" s="252"/>
      <c r="S14" s="252"/>
      <c r="T14" s="253"/>
    </row>
    <row r="15" spans="2:21" ht="105" customHeight="1" x14ac:dyDescent="0.25">
      <c r="B15" s="379"/>
      <c r="C15" s="92" t="s">
        <v>841</v>
      </c>
      <c r="D15" s="91" t="s">
        <v>845</v>
      </c>
      <c r="E15" s="92" t="s">
        <v>748</v>
      </c>
      <c r="F15" s="268" t="s">
        <v>787</v>
      </c>
      <c r="G15" s="92">
        <v>2</v>
      </c>
      <c r="H15" s="92" t="s">
        <v>736</v>
      </c>
      <c r="I15" s="248" t="s">
        <v>781</v>
      </c>
      <c r="J15" s="248" t="s">
        <v>781</v>
      </c>
      <c r="K15" s="248" t="s">
        <v>781</v>
      </c>
      <c r="L15" s="248" t="s">
        <v>781</v>
      </c>
      <c r="M15" s="271" t="s">
        <v>765</v>
      </c>
      <c r="N15" s="291" t="s">
        <v>858</v>
      </c>
      <c r="O15" s="89" t="s">
        <v>859</v>
      </c>
      <c r="P15" s="252" t="s">
        <v>21</v>
      </c>
      <c r="Q15" s="252" t="s">
        <v>125</v>
      </c>
      <c r="R15" s="252"/>
      <c r="S15" s="252"/>
      <c r="T15" s="253"/>
    </row>
    <row r="16" spans="2:21" ht="207.75" customHeight="1" x14ac:dyDescent="0.25">
      <c r="B16" s="379"/>
      <c r="C16" s="92" t="s">
        <v>697</v>
      </c>
      <c r="D16" s="91" t="s">
        <v>699</v>
      </c>
      <c r="E16" s="92" t="s">
        <v>748</v>
      </c>
      <c r="F16" s="268" t="s">
        <v>787</v>
      </c>
      <c r="G16" s="92">
        <v>5</v>
      </c>
      <c r="H16" s="92" t="s">
        <v>737</v>
      </c>
      <c r="I16" s="92"/>
      <c r="J16" s="92" t="s">
        <v>781</v>
      </c>
      <c r="K16" s="92" t="s">
        <v>781</v>
      </c>
      <c r="L16" s="92" t="s">
        <v>781</v>
      </c>
      <c r="M16" s="271" t="s">
        <v>766</v>
      </c>
      <c r="N16" s="291" t="s">
        <v>856</v>
      </c>
      <c r="O16" s="89" t="s">
        <v>857</v>
      </c>
      <c r="P16" s="252">
        <v>2023</v>
      </c>
      <c r="Q16" s="252" t="s">
        <v>125</v>
      </c>
      <c r="R16" s="252"/>
      <c r="S16" s="252"/>
      <c r="T16" s="253"/>
    </row>
    <row r="17" spans="2:20" ht="65.25" customHeight="1" x14ac:dyDescent="0.25">
      <c r="B17" s="379"/>
      <c r="C17" s="91" t="s">
        <v>700</v>
      </c>
      <c r="D17" s="91" t="s">
        <v>701</v>
      </c>
      <c r="E17" s="92" t="s">
        <v>748</v>
      </c>
      <c r="F17" s="268" t="s">
        <v>786</v>
      </c>
      <c r="G17" s="92">
        <v>1</v>
      </c>
      <c r="H17" s="92" t="s">
        <v>738</v>
      </c>
      <c r="I17" s="92"/>
      <c r="J17" s="92"/>
      <c r="K17" s="92" t="s">
        <v>781</v>
      </c>
      <c r="L17" s="92"/>
      <c r="M17" s="271" t="s">
        <v>767</v>
      </c>
      <c r="N17" s="262"/>
      <c r="O17" s="252"/>
      <c r="P17" s="252"/>
      <c r="Q17" s="252"/>
      <c r="R17" s="252"/>
      <c r="S17" s="252"/>
      <c r="T17" s="253"/>
    </row>
    <row r="18" spans="2:20" ht="125.45" customHeight="1" x14ac:dyDescent="0.25">
      <c r="B18" s="380" t="s">
        <v>752</v>
      </c>
      <c r="C18" s="92" t="s">
        <v>702</v>
      </c>
      <c r="D18" s="91" t="s">
        <v>717</v>
      </c>
      <c r="E18" s="92" t="s">
        <v>748</v>
      </c>
      <c r="F18" s="268" t="s">
        <v>786</v>
      </c>
      <c r="G18" s="92">
        <v>1</v>
      </c>
      <c r="H18" s="92" t="s">
        <v>739</v>
      </c>
      <c r="I18" s="92"/>
      <c r="J18" s="92"/>
      <c r="K18" s="92" t="s">
        <v>781</v>
      </c>
      <c r="L18" s="92" t="s">
        <v>781</v>
      </c>
      <c r="M18" s="271" t="s">
        <v>768</v>
      </c>
      <c r="N18" s="262"/>
      <c r="O18" s="252"/>
      <c r="P18" s="252"/>
      <c r="Q18" s="252"/>
      <c r="R18" s="252"/>
      <c r="S18" s="252"/>
      <c r="T18" s="253"/>
    </row>
    <row r="19" spans="2:20" ht="106.5" customHeight="1" x14ac:dyDescent="0.25">
      <c r="B19" s="380"/>
      <c r="C19" s="91" t="s">
        <v>703</v>
      </c>
      <c r="D19" s="91" t="s">
        <v>718</v>
      </c>
      <c r="E19" s="92" t="s">
        <v>748</v>
      </c>
      <c r="F19" s="268" t="s">
        <v>788</v>
      </c>
      <c r="G19" s="92">
        <v>2</v>
      </c>
      <c r="H19" s="92" t="s">
        <v>740</v>
      </c>
      <c r="I19" s="92"/>
      <c r="J19" s="92"/>
      <c r="K19" s="92"/>
      <c r="L19" s="92" t="s">
        <v>781</v>
      </c>
      <c r="M19" s="271" t="s">
        <v>769</v>
      </c>
      <c r="N19" s="291" t="s">
        <v>830</v>
      </c>
      <c r="O19" s="89" t="s">
        <v>831</v>
      </c>
      <c r="P19" s="252" t="s">
        <v>19</v>
      </c>
      <c r="Q19" s="252" t="s">
        <v>125</v>
      </c>
      <c r="R19" s="252"/>
      <c r="S19" s="252"/>
      <c r="T19" s="253"/>
    </row>
    <row r="20" spans="2:20" ht="116.45" customHeight="1" x14ac:dyDescent="0.25">
      <c r="B20" s="380"/>
      <c r="C20" s="92" t="s">
        <v>704</v>
      </c>
      <c r="D20" s="92" t="s">
        <v>719</v>
      </c>
      <c r="E20" s="92" t="s">
        <v>748</v>
      </c>
      <c r="F20" s="268" t="s">
        <v>788</v>
      </c>
      <c r="G20" s="92">
        <v>1</v>
      </c>
      <c r="H20" s="92" t="s">
        <v>741</v>
      </c>
      <c r="I20" s="92" t="s">
        <v>781</v>
      </c>
      <c r="J20" s="92" t="s">
        <v>781</v>
      </c>
      <c r="K20" s="92"/>
      <c r="L20" s="92"/>
      <c r="M20" s="271" t="s">
        <v>770</v>
      </c>
      <c r="N20" s="262"/>
      <c r="O20" s="252"/>
      <c r="P20" s="252"/>
      <c r="Q20" s="252"/>
      <c r="R20" s="252"/>
      <c r="S20" s="252"/>
      <c r="T20" s="253"/>
    </row>
    <row r="21" spans="2:20" ht="65.25" customHeight="1" x14ac:dyDescent="0.25">
      <c r="B21" s="380"/>
      <c r="C21" s="92" t="s">
        <v>705</v>
      </c>
      <c r="D21" s="92" t="s">
        <v>720</v>
      </c>
      <c r="E21" s="92" t="s">
        <v>748</v>
      </c>
      <c r="F21" s="268" t="s">
        <v>788</v>
      </c>
      <c r="G21" s="92">
        <v>1</v>
      </c>
      <c r="H21" s="92" t="s">
        <v>742</v>
      </c>
      <c r="I21" s="92"/>
      <c r="J21" s="92"/>
      <c r="K21" s="92"/>
      <c r="L21" s="92" t="s">
        <v>781</v>
      </c>
      <c r="M21" s="271" t="s">
        <v>771</v>
      </c>
      <c r="N21" s="262"/>
      <c r="O21" s="252"/>
      <c r="P21" s="252"/>
      <c r="Q21" s="252"/>
      <c r="R21" s="252"/>
      <c r="S21" s="252"/>
      <c r="T21" s="253"/>
    </row>
    <row r="22" spans="2:20" ht="90" customHeight="1" x14ac:dyDescent="0.25">
      <c r="B22" s="380"/>
      <c r="C22" s="92" t="s">
        <v>706</v>
      </c>
      <c r="D22" s="91" t="s">
        <v>721</v>
      </c>
      <c r="E22" s="92" t="s">
        <v>748</v>
      </c>
      <c r="F22" s="268" t="s">
        <v>789</v>
      </c>
      <c r="G22" s="92">
        <v>2</v>
      </c>
      <c r="H22" s="92" t="s">
        <v>743</v>
      </c>
      <c r="I22" s="92" t="s">
        <v>781</v>
      </c>
      <c r="J22" s="92" t="s">
        <v>781</v>
      </c>
      <c r="K22" s="92" t="s">
        <v>781</v>
      </c>
      <c r="L22" s="92" t="s">
        <v>781</v>
      </c>
      <c r="M22" s="271" t="s">
        <v>772</v>
      </c>
      <c r="N22" s="262"/>
      <c r="O22" s="252"/>
      <c r="P22" s="252"/>
      <c r="Q22" s="252"/>
      <c r="R22" s="252"/>
      <c r="S22" s="252"/>
      <c r="T22" s="253"/>
    </row>
    <row r="23" spans="2:20" ht="87.75" customHeight="1" x14ac:dyDescent="0.25">
      <c r="B23" s="380"/>
      <c r="C23" s="92" t="s">
        <v>707</v>
      </c>
      <c r="D23" s="91" t="s">
        <v>722</v>
      </c>
      <c r="E23" s="92" t="s">
        <v>748</v>
      </c>
      <c r="F23" s="268" t="s">
        <v>790</v>
      </c>
      <c r="G23" s="92">
        <v>2</v>
      </c>
      <c r="H23" s="92" t="s">
        <v>744</v>
      </c>
      <c r="I23" s="92" t="s">
        <v>781</v>
      </c>
      <c r="J23" s="92" t="s">
        <v>781</v>
      </c>
      <c r="K23" s="92" t="s">
        <v>781</v>
      </c>
      <c r="L23" s="92" t="s">
        <v>781</v>
      </c>
      <c r="M23" s="271" t="s">
        <v>773</v>
      </c>
      <c r="N23" s="262"/>
      <c r="O23" s="252"/>
      <c r="P23" s="252"/>
      <c r="Q23" s="252"/>
      <c r="R23" s="252"/>
      <c r="S23" s="252"/>
      <c r="T23" s="253"/>
    </row>
    <row r="24" spans="2:20" ht="92.25" customHeight="1" x14ac:dyDescent="0.25">
      <c r="B24" s="380"/>
      <c r="C24" s="92" t="s">
        <v>708</v>
      </c>
      <c r="D24" s="92" t="s">
        <v>723</v>
      </c>
      <c r="E24" s="92" t="s">
        <v>748</v>
      </c>
      <c r="F24" s="268" t="s">
        <v>791</v>
      </c>
      <c r="G24" s="92">
        <v>3</v>
      </c>
      <c r="H24" s="92" t="s">
        <v>744</v>
      </c>
      <c r="I24" s="92" t="s">
        <v>781</v>
      </c>
      <c r="J24" s="92" t="s">
        <v>781</v>
      </c>
      <c r="K24" s="92" t="s">
        <v>781</v>
      </c>
      <c r="L24" s="92" t="s">
        <v>781</v>
      </c>
      <c r="M24" s="271" t="s">
        <v>774</v>
      </c>
      <c r="N24" s="291" t="s">
        <v>894</v>
      </c>
      <c r="O24" s="252" t="s">
        <v>860</v>
      </c>
      <c r="P24" s="252" t="s">
        <v>21</v>
      </c>
      <c r="Q24" s="252" t="s">
        <v>125</v>
      </c>
      <c r="R24" s="252"/>
      <c r="S24" s="252"/>
      <c r="T24" s="253"/>
    </row>
    <row r="25" spans="2:20" ht="84.75" customHeight="1" x14ac:dyDescent="0.25">
      <c r="B25" s="380"/>
      <c r="C25" s="92" t="s">
        <v>709</v>
      </c>
      <c r="D25" s="91" t="s">
        <v>724</v>
      </c>
      <c r="E25" s="92" t="s">
        <v>748</v>
      </c>
      <c r="F25" s="268" t="s">
        <v>790</v>
      </c>
      <c r="G25" s="92">
        <v>3</v>
      </c>
      <c r="H25" s="92" t="s">
        <v>744</v>
      </c>
      <c r="I25" s="92" t="s">
        <v>781</v>
      </c>
      <c r="J25" s="92" t="s">
        <v>781</v>
      </c>
      <c r="K25" s="92" t="s">
        <v>781</v>
      </c>
      <c r="L25" s="92" t="s">
        <v>781</v>
      </c>
      <c r="M25" s="271" t="s">
        <v>775</v>
      </c>
      <c r="N25" s="262"/>
      <c r="O25" s="252"/>
      <c r="P25" s="252"/>
      <c r="Q25" s="252"/>
      <c r="R25" s="252"/>
      <c r="S25" s="252"/>
      <c r="T25" s="253"/>
    </row>
    <row r="26" spans="2:20" ht="93.75" customHeight="1" x14ac:dyDescent="0.25">
      <c r="B26" s="380"/>
      <c r="C26" s="92" t="s">
        <v>710</v>
      </c>
      <c r="D26" s="91" t="s">
        <v>724</v>
      </c>
      <c r="E26" s="92" t="s">
        <v>748</v>
      </c>
      <c r="F26" s="268" t="s">
        <v>790</v>
      </c>
      <c r="G26" s="92">
        <v>3</v>
      </c>
      <c r="H26" s="92" t="s">
        <v>745</v>
      </c>
      <c r="I26" s="92" t="s">
        <v>782</v>
      </c>
      <c r="J26" s="92" t="s">
        <v>782</v>
      </c>
      <c r="K26" s="92" t="s">
        <v>782</v>
      </c>
      <c r="L26" s="92" t="s">
        <v>782</v>
      </c>
      <c r="M26" s="271" t="s">
        <v>776</v>
      </c>
      <c r="N26" s="262"/>
      <c r="O26" s="252"/>
      <c r="P26" s="252"/>
      <c r="Q26" s="252"/>
      <c r="R26" s="252"/>
      <c r="S26" s="252"/>
      <c r="T26" s="253"/>
    </row>
    <row r="27" spans="2:20" ht="69.75" customHeight="1" x14ac:dyDescent="0.25">
      <c r="B27" s="269" t="s">
        <v>754</v>
      </c>
      <c r="C27" s="92" t="s">
        <v>711</v>
      </c>
      <c r="D27" s="378" t="s">
        <v>725</v>
      </c>
      <c r="E27" s="378"/>
      <c r="F27" s="268" t="s">
        <v>786</v>
      </c>
      <c r="G27" s="92">
        <v>1</v>
      </c>
      <c r="H27" s="92" t="s">
        <v>746</v>
      </c>
      <c r="I27" s="92" t="s">
        <v>782</v>
      </c>
      <c r="J27" s="92"/>
      <c r="K27" s="92"/>
      <c r="L27" s="92"/>
      <c r="M27" s="272" t="s">
        <v>777</v>
      </c>
      <c r="N27" s="291" t="s">
        <v>900</v>
      </c>
      <c r="O27" s="252" t="s">
        <v>899</v>
      </c>
      <c r="P27" s="252" t="s">
        <v>19</v>
      </c>
      <c r="Q27" s="252" t="s">
        <v>126</v>
      </c>
      <c r="R27" s="252"/>
      <c r="S27" s="252"/>
      <c r="T27" s="253"/>
    </row>
    <row r="28" spans="2:20" ht="384" customHeight="1" x14ac:dyDescent="0.25">
      <c r="B28" s="269" t="s">
        <v>753</v>
      </c>
      <c r="C28" s="92" t="s">
        <v>712</v>
      </c>
      <c r="D28" s="377" t="s">
        <v>726</v>
      </c>
      <c r="E28" s="377"/>
      <c r="F28" s="268" t="s">
        <v>786</v>
      </c>
      <c r="G28" s="92">
        <v>1</v>
      </c>
      <c r="H28" s="92" t="s">
        <v>747</v>
      </c>
      <c r="I28" s="92" t="s">
        <v>782</v>
      </c>
      <c r="J28" s="92" t="s">
        <v>782</v>
      </c>
      <c r="K28" s="92" t="s">
        <v>782</v>
      </c>
      <c r="L28" s="92" t="s">
        <v>782</v>
      </c>
      <c r="M28" s="272" t="s">
        <v>778</v>
      </c>
      <c r="N28" s="291" t="s">
        <v>905</v>
      </c>
      <c r="O28" s="252" t="s">
        <v>916</v>
      </c>
      <c r="P28" s="252"/>
      <c r="Q28" s="252" t="s">
        <v>125</v>
      </c>
      <c r="R28" s="252"/>
      <c r="S28" s="252"/>
      <c r="T28" s="253"/>
    </row>
    <row r="29" spans="2:20" ht="72.75" customHeight="1" x14ac:dyDescent="0.25">
      <c r="B29" s="379" t="s">
        <v>755</v>
      </c>
      <c r="C29" s="378" t="s">
        <v>713</v>
      </c>
      <c r="D29" s="377" t="s">
        <v>727</v>
      </c>
      <c r="E29" s="377"/>
      <c r="F29" s="268" t="s">
        <v>788</v>
      </c>
      <c r="G29" s="92">
        <v>3</v>
      </c>
      <c r="H29" s="92" t="s">
        <v>747</v>
      </c>
      <c r="I29" s="92" t="s">
        <v>782</v>
      </c>
      <c r="J29" s="92" t="s">
        <v>782</v>
      </c>
      <c r="K29" s="92" t="s">
        <v>782</v>
      </c>
      <c r="L29" s="92" t="s">
        <v>782</v>
      </c>
      <c r="M29" s="272" t="s">
        <v>779</v>
      </c>
      <c r="N29" s="262" t="s">
        <v>901</v>
      </c>
      <c r="O29" s="252" t="s">
        <v>903</v>
      </c>
      <c r="P29" s="252" t="s">
        <v>904</v>
      </c>
      <c r="Q29" s="252" t="s">
        <v>125</v>
      </c>
      <c r="R29" s="252"/>
      <c r="S29" s="252"/>
      <c r="T29" s="253"/>
    </row>
    <row r="30" spans="2:20" ht="56.25" customHeight="1" thickBot="1" x14ac:dyDescent="0.3">
      <c r="B30" s="381"/>
      <c r="C30" s="382"/>
      <c r="D30" s="383" t="s">
        <v>728</v>
      </c>
      <c r="E30" s="383"/>
      <c r="F30" s="270" t="s">
        <v>788</v>
      </c>
      <c r="G30" s="93">
        <v>3</v>
      </c>
      <c r="H30" s="93" t="s">
        <v>747</v>
      </c>
      <c r="I30" s="93" t="s">
        <v>782</v>
      </c>
      <c r="J30" s="93" t="s">
        <v>782</v>
      </c>
      <c r="K30" s="93" t="s">
        <v>782</v>
      </c>
      <c r="L30" s="93" t="s">
        <v>782</v>
      </c>
      <c r="M30" s="273" t="s">
        <v>780</v>
      </c>
      <c r="N30" s="262" t="s">
        <v>902</v>
      </c>
      <c r="O30" s="252" t="s">
        <v>903</v>
      </c>
      <c r="P30" s="264" t="s">
        <v>874</v>
      </c>
      <c r="Q30" s="264" t="s">
        <v>125</v>
      </c>
      <c r="R30" s="264"/>
      <c r="S30" s="264"/>
      <c r="T30" s="265"/>
    </row>
    <row r="31" spans="2:20" ht="21" customHeight="1" x14ac:dyDescent="0.25"/>
    <row r="32" spans="2:20" ht="12" thickBot="1" x14ac:dyDescent="0.3"/>
    <row r="33" spans="2:17" ht="15" customHeight="1" x14ac:dyDescent="0.25">
      <c r="B33" s="363" t="s">
        <v>122</v>
      </c>
      <c r="C33" s="364"/>
      <c r="D33" s="364"/>
      <c r="E33" s="364"/>
      <c r="F33" s="364"/>
      <c r="G33" s="364"/>
      <c r="H33" s="364"/>
      <c r="I33" s="364"/>
      <c r="J33" s="364"/>
      <c r="K33" s="364"/>
      <c r="L33" s="364"/>
      <c r="M33" s="364"/>
      <c r="N33" s="372" t="s">
        <v>110</v>
      </c>
      <c r="O33" s="374" t="s">
        <v>111</v>
      </c>
      <c r="P33" s="370" t="s">
        <v>112</v>
      </c>
      <c r="Q33" s="361" t="s">
        <v>123</v>
      </c>
    </row>
    <row r="34" spans="2:17" ht="12" thickBot="1" x14ac:dyDescent="0.3">
      <c r="B34" s="365"/>
      <c r="C34" s="366"/>
      <c r="D34" s="366"/>
      <c r="E34" s="366"/>
      <c r="F34" s="366"/>
      <c r="G34" s="366"/>
      <c r="H34" s="366"/>
      <c r="I34" s="366"/>
      <c r="J34" s="366"/>
      <c r="K34" s="366"/>
      <c r="L34" s="366"/>
      <c r="M34" s="366"/>
      <c r="N34" s="373"/>
      <c r="O34" s="375"/>
      <c r="P34" s="371"/>
      <c r="Q34" s="362"/>
    </row>
    <row r="35" spans="2:17" ht="70.5" customHeight="1" x14ac:dyDescent="0.25">
      <c r="B35" s="367" t="s">
        <v>795</v>
      </c>
      <c r="C35" s="368"/>
      <c r="D35" s="368"/>
      <c r="E35" s="368"/>
      <c r="F35" s="368"/>
      <c r="G35" s="368"/>
      <c r="H35" s="368"/>
      <c r="I35" s="368"/>
      <c r="J35" s="368"/>
      <c r="K35" s="368"/>
      <c r="L35" s="368"/>
      <c r="M35" s="369"/>
      <c r="N35" s="260" t="s">
        <v>908</v>
      </c>
      <c r="O35" s="255" t="s">
        <v>907</v>
      </c>
      <c r="P35" s="256" t="s">
        <v>906</v>
      </c>
      <c r="Q35" s="250" t="s">
        <v>125</v>
      </c>
    </row>
    <row r="36" spans="2:17" ht="70.5" customHeight="1" thickBot="1" x14ac:dyDescent="0.3">
      <c r="B36" s="349" t="s">
        <v>796</v>
      </c>
      <c r="C36" s="350"/>
      <c r="D36" s="350"/>
      <c r="E36" s="350"/>
      <c r="F36" s="350"/>
      <c r="G36" s="350"/>
      <c r="H36" s="350"/>
      <c r="I36" s="350"/>
      <c r="J36" s="350"/>
      <c r="K36" s="350"/>
      <c r="L36" s="350"/>
      <c r="M36" s="351"/>
      <c r="N36" s="261" t="s">
        <v>909</v>
      </c>
      <c r="O36" s="257"/>
      <c r="P36" s="258"/>
      <c r="Q36" s="251"/>
    </row>
    <row r="37" spans="2:17" ht="70.5" customHeight="1" x14ac:dyDescent="0.25">
      <c r="B37" s="349" t="s">
        <v>797</v>
      </c>
      <c r="C37" s="350"/>
      <c r="D37" s="350"/>
      <c r="E37" s="350"/>
      <c r="F37" s="350"/>
      <c r="G37" s="350"/>
      <c r="H37" s="350"/>
      <c r="I37" s="350"/>
      <c r="J37" s="350"/>
      <c r="K37" s="350"/>
      <c r="L37" s="350"/>
      <c r="M37" s="351"/>
      <c r="N37" s="261" t="s">
        <v>910</v>
      </c>
      <c r="O37" s="255" t="s">
        <v>911</v>
      </c>
      <c r="P37" s="258" t="s">
        <v>912</v>
      </c>
      <c r="Q37" s="251" t="s">
        <v>125</v>
      </c>
    </row>
    <row r="38" spans="2:17" ht="70.5" customHeight="1" x14ac:dyDescent="0.25">
      <c r="B38" s="349" t="s">
        <v>798</v>
      </c>
      <c r="C38" s="350"/>
      <c r="D38" s="350"/>
      <c r="E38" s="350"/>
      <c r="F38" s="350"/>
      <c r="G38" s="350"/>
      <c r="H38" s="350"/>
      <c r="I38" s="350"/>
      <c r="J38" s="350"/>
      <c r="K38" s="350"/>
      <c r="L38" s="350"/>
      <c r="M38" s="351"/>
      <c r="N38" s="261" t="s">
        <v>913</v>
      </c>
      <c r="O38" s="257"/>
      <c r="P38" s="258"/>
      <c r="Q38" s="251"/>
    </row>
    <row r="39" spans="2:17" ht="70.5" customHeight="1" x14ac:dyDescent="0.25">
      <c r="B39" s="349" t="s">
        <v>799</v>
      </c>
      <c r="C39" s="350"/>
      <c r="D39" s="350"/>
      <c r="E39" s="350"/>
      <c r="F39" s="350"/>
      <c r="G39" s="350"/>
      <c r="H39" s="350"/>
      <c r="I39" s="350"/>
      <c r="J39" s="350"/>
      <c r="K39" s="350"/>
      <c r="L39" s="350"/>
      <c r="M39" s="351"/>
      <c r="N39" s="261" t="s">
        <v>914</v>
      </c>
      <c r="O39" s="257"/>
      <c r="P39" s="258"/>
      <c r="Q39" s="251"/>
    </row>
    <row r="40" spans="2:17" ht="70.5" customHeight="1" x14ac:dyDescent="0.25">
      <c r="B40" s="349" t="s">
        <v>800</v>
      </c>
      <c r="C40" s="350"/>
      <c r="D40" s="350"/>
      <c r="E40" s="350"/>
      <c r="F40" s="350"/>
      <c r="G40" s="350"/>
      <c r="H40" s="350"/>
      <c r="I40" s="350"/>
      <c r="J40" s="350"/>
      <c r="K40" s="350"/>
      <c r="L40" s="350"/>
      <c r="M40" s="351"/>
      <c r="N40" s="261" t="s">
        <v>915</v>
      </c>
      <c r="O40" s="257"/>
      <c r="P40" s="258"/>
      <c r="Q40" s="251"/>
    </row>
    <row r="41" spans="2:17" ht="70.5" customHeight="1" x14ac:dyDescent="0.25">
      <c r="B41" s="358" t="s">
        <v>801</v>
      </c>
      <c r="C41" s="359"/>
      <c r="D41" s="359"/>
      <c r="E41" s="359"/>
      <c r="F41" s="359"/>
      <c r="G41" s="359"/>
      <c r="H41" s="359"/>
      <c r="I41" s="359"/>
      <c r="J41" s="359"/>
      <c r="K41" s="359"/>
      <c r="L41" s="359"/>
      <c r="M41" s="360"/>
      <c r="N41" s="261" t="s">
        <v>915</v>
      </c>
      <c r="O41" s="259"/>
      <c r="P41" s="252"/>
      <c r="Q41" s="253"/>
    </row>
    <row r="42" spans="2:17" ht="70.5" customHeight="1" thickBot="1" x14ac:dyDescent="0.3">
      <c r="B42" s="352" t="s">
        <v>802</v>
      </c>
      <c r="C42" s="354" t="s">
        <v>803</v>
      </c>
      <c r="D42" s="355"/>
      <c r="E42" s="355"/>
      <c r="F42" s="355"/>
      <c r="G42" s="355"/>
      <c r="H42" s="355"/>
      <c r="I42" s="355"/>
      <c r="J42" s="355"/>
      <c r="K42" s="355"/>
      <c r="L42" s="355"/>
      <c r="M42" s="356"/>
      <c r="N42" s="263" t="s">
        <v>836</v>
      </c>
      <c r="O42" s="263" t="s">
        <v>837</v>
      </c>
      <c r="P42" s="292">
        <v>45017</v>
      </c>
      <c r="Q42" s="265" t="s">
        <v>125</v>
      </c>
    </row>
    <row r="43" spans="2:17" ht="59.25" customHeight="1" thickBot="1" x14ac:dyDescent="0.3">
      <c r="B43" s="353"/>
      <c r="C43" s="354" t="s">
        <v>804</v>
      </c>
      <c r="D43" s="350"/>
      <c r="E43" s="350"/>
      <c r="F43" s="350"/>
      <c r="G43" s="350"/>
      <c r="H43" s="350"/>
      <c r="I43" s="350"/>
      <c r="J43" s="350"/>
      <c r="K43" s="350"/>
      <c r="L43" s="350"/>
      <c r="M43" s="357"/>
      <c r="N43" s="261" t="s">
        <v>915</v>
      </c>
      <c r="O43" s="263"/>
      <c r="P43" s="264"/>
      <c r="Q43" s="265"/>
    </row>
    <row r="44" spans="2:17" ht="22.5" x14ac:dyDescent="0.25">
      <c r="Q44" s="266" t="s">
        <v>124</v>
      </c>
    </row>
    <row r="45" spans="2:17" x14ac:dyDescent="0.25">
      <c r="Q45" s="249" t="s">
        <v>125</v>
      </c>
    </row>
    <row r="46" spans="2:17" x14ac:dyDescent="0.25">
      <c r="Q46" s="249" t="s">
        <v>126</v>
      </c>
    </row>
    <row r="47" spans="2:17" x14ac:dyDescent="0.25">
      <c r="Q47" s="249" t="s">
        <v>127</v>
      </c>
    </row>
  </sheetData>
  <mergeCells count="43">
    <mergeCell ref="D30:E30"/>
    <mergeCell ref="B1:T1"/>
    <mergeCell ref="N3:T3"/>
    <mergeCell ref="N4:N5"/>
    <mergeCell ref="O4:O5"/>
    <mergeCell ref="P4:P5"/>
    <mergeCell ref="B2:T2"/>
    <mergeCell ref="R4:T4"/>
    <mergeCell ref="Q4:Q5"/>
    <mergeCell ref="B3:L3"/>
    <mergeCell ref="M3:M5"/>
    <mergeCell ref="B4:B5"/>
    <mergeCell ref="C4:C5"/>
    <mergeCell ref="D4:D5"/>
    <mergeCell ref="H4:H5"/>
    <mergeCell ref="I4:L4"/>
    <mergeCell ref="B6:B9"/>
    <mergeCell ref="B10:B17"/>
    <mergeCell ref="C10:C13"/>
    <mergeCell ref="B18:B26"/>
    <mergeCell ref="B29:B30"/>
    <mergeCell ref="C29:C30"/>
    <mergeCell ref="E4:E5"/>
    <mergeCell ref="F4:F5"/>
    <mergeCell ref="G4:G5"/>
    <mergeCell ref="D28:E28"/>
    <mergeCell ref="D29:E29"/>
    <mergeCell ref="D27:E27"/>
    <mergeCell ref="B36:M36"/>
    <mergeCell ref="B37:M37"/>
    <mergeCell ref="B38:M38"/>
    <mergeCell ref="Q33:Q34"/>
    <mergeCell ref="B33:M34"/>
    <mergeCell ref="B35:M35"/>
    <mergeCell ref="P33:P34"/>
    <mergeCell ref="N33:N34"/>
    <mergeCell ref="O33:O34"/>
    <mergeCell ref="B40:M40"/>
    <mergeCell ref="B42:B43"/>
    <mergeCell ref="C42:M42"/>
    <mergeCell ref="C43:M43"/>
    <mergeCell ref="B39:M39"/>
    <mergeCell ref="B41:M41"/>
  </mergeCells>
  <dataValidations count="3">
    <dataValidation type="list" allowBlank="1" showInputMessage="1" showErrorMessage="1" sqref="T6:T30 Q35:Q43">
      <formula1>$Q$45:$Q$46</formula1>
    </dataValidation>
    <dataValidation type="list" allowBlank="1" showInputMessage="1" showErrorMessage="1" sqref="Q6:Q30">
      <formula1>$Q$45:$Q$47</formula1>
    </dataValidation>
    <dataValidation type="list" allowBlank="1" showInputMessage="1" showErrorMessage="1" sqref="F6:F30">
      <formula1>$F$60:$F$74</formula1>
    </dataValidation>
  </dataValidations>
  <hyperlinks>
    <hyperlink ref="B3" location="_ftn1" display="_ftn1"/>
  </hyperlinks>
  <pageMargins left="0.7" right="0.7" top="0.75" bottom="0.75" header="0.3" footer="0.3"/>
  <pageSetup paperSize="8" scale="90"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N506"/>
  <sheetViews>
    <sheetView showGridLines="0" topLeftCell="A19" zoomScale="70" zoomScaleNormal="70" workbookViewId="0">
      <selection activeCell="C25" sqref="C25"/>
    </sheetView>
  </sheetViews>
  <sheetFormatPr baseColWidth="10" defaultColWidth="11.42578125" defaultRowHeight="11.25" x14ac:dyDescent="0.15"/>
  <cols>
    <col min="1" max="1" width="4.140625" style="1" customWidth="1"/>
    <col min="2" max="2" width="18.140625" style="1" customWidth="1"/>
    <col min="3" max="3" width="37.140625" style="1" customWidth="1"/>
    <col min="4" max="4" width="12.140625" style="1" customWidth="1"/>
    <col min="5" max="6" width="21.5703125" style="1" customWidth="1"/>
    <col min="7" max="7" width="19" style="1" customWidth="1"/>
    <col min="8" max="8" width="14" style="1" customWidth="1"/>
    <col min="9" max="9" width="36.42578125" style="1" customWidth="1"/>
    <col min="10" max="10" width="17" style="1" customWidth="1"/>
    <col min="11" max="11" width="19.85546875" style="1" customWidth="1"/>
    <col min="12" max="13" width="17" style="1" customWidth="1"/>
    <col min="14" max="19" width="14.85546875" style="1" customWidth="1"/>
    <col min="20" max="20" width="25.5703125" style="1" customWidth="1"/>
    <col min="21" max="26" width="14.85546875" style="1" customWidth="1"/>
    <col min="27" max="29" width="14.85546875" style="1" hidden="1" customWidth="1"/>
    <col min="30" max="32" width="14.85546875" style="1" customWidth="1"/>
    <col min="33" max="34" width="20.5703125" style="1" customWidth="1"/>
    <col min="35" max="38" width="14.85546875" style="1" customWidth="1"/>
    <col min="39" max="40" width="20.85546875" style="1" customWidth="1"/>
    <col min="41" max="278" width="11.42578125" style="1"/>
    <col min="279" max="279" width="16.7109375" style="1" customWidth="1"/>
    <col min="280" max="280" width="28.28515625" style="1" customWidth="1"/>
    <col min="281" max="281" width="19.42578125" style="1" customWidth="1"/>
    <col min="282" max="282" width="13.140625" style="1" customWidth="1"/>
    <col min="283" max="283" width="16.42578125" style="1" customWidth="1"/>
    <col min="284" max="284" width="15.5703125" style="1" customWidth="1"/>
    <col min="285" max="285" width="15.28515625" style="1" customWidth="1"/>
    <col min="286" max="286" width="15.140625" style="1" customWidth="1"/>
    <col min="287" max="287" width="14" style="1" customWidth="1"/>
    <col min="288" max="288" width="11.42578125" style="1"/>
    <col min="289" max="289" width="15.5703125" style="1" customWidth="1"/>
    <col min="290" max="290" width="15" style="1" customWidth="1"/>
    <col min="291" max="291" width="18.42578125" style="1" customWidth="1"/>
    <col min="292" max="293" width="11.42578125" style="1"/>
    <col min="294" max="294" width="14.7109375" style="1" customWidth="1"/>
    <col min="295" max="295" width="17" style="1" customWidth="1"/>
    <col min="296" max="296" width="16.28515625" style="1" customWidth="1"/>
    <col min="297" max="534" width="11.42578125" style="1"/>
    <col min="535" max="535" width="16.7109375" style="1" customWidth="1"/>
    <col min="536" max="536" width="28.28515625" style="1" customWidth="1"/>
    <col min="537" max="537" width="19.42578125" style="1" customWidth="1"/>
    <col min="538" max="538" width="13.140625" style="1" customWidth="1"/>
    <col min="539" max="539" width="16.42578125" style="1" customWidth="1"/>
    <col min="540" max="540" width="15.5703125" style="1" customWidth="1"/>
    <col min="541" max="541" width="15.28515625" style="1" customWidth="1"/>
    <col min="542" max="542" width="15.140625" style="1" customWidth="1"/>
    <col min="543" max="543" width="14" style="1" customWidth="1"/>
    <col min="544" max="544" width="11.42578125" style="1"/>
    <col min="545" max="545" width="15.5703125" style="1" customWidth="1"/>
    <col min="546" max="546" width="15" style="1" customWidth="1"/>
    <col min="547" max="547" width="18.42578125" style="1" customWidth="1"/>
    <col min="548" max="549" width="11.42578125" style="1"/>
    <col min="550" max="550" width="14.7109375" style="1" customWidth="1"/>
    <col min="551" max="551" width="17" style="1" customWidth="1"/>
    <col min="552" max="552" width="16.28515625" style="1" customWidth="1"/>
    <col min="553" max="790" width="11.42578125" style="1"/>
    <col min="791" max="791" width="16.7109375" style="1" customWidth="1"/>
    <col min="792" max="792" width="28.28515625" style="1" customWidth="1"/>
    <col min="793" max="793" width="19.42578125" style="1" customWidth="1"/>
    <col min="794" max="794" width="13.140625" style="1" customWidth="1"/>
    <col min="795" max="795" width="16.42578125" style="1" customWidth="1"/>
    <col min="796" max="796" width="15.5703125" style="1" customWidth="1"/>
    <col min="797" max="797" width="15.28515625" style="1" customWidth="1"/>
    <col min="798" max="798" width="15.140625" style="1" customWidth="1"/>
    <col min="799" max="799" width="14" style="1" customWidth="1"/>
    <col min="800" max="800" width="11.42578125" style="1"/>
    <col min="801" max="801" width="15.5703125" style="1" customWidth="1"/>
    <col min="802" max="802" width="15" style="1" customWidth="1"/>
    <col min="803" max="803" width="18.42578125" style="1" customWidth="1"/>
    <col min="804" max="805" width="11.42578125" style="1"/>
    <col min="806" max="806" width="14.7109375" style="1" customWidth="1"/>
    <col min="807" max="807" width="17" style="1" customWidth="1"/>
    <col min="808" max="808" width="16.28515625" style="1" customWidth="1"/>
    <col min="809" max="1046" width="11.42578125" style="1"/>
    <col min="1047" max="1047" width="16.7109375" style="1" customWidth="1"/>
    <col min="1048" max="1048" width="28.28515625" style="1" customWidth="1"/>
    <col min="1049" max="1049" width="19.42578125" style="1" customWidth="1"/>
    <col min="1050" max="1050" width="13.140625" style="1" customWidth="1"/>
    <col min="1051" max="1051" width="16.42578125" style="1" customWidth="1"/>
    <col min="1052" max="1052" width="15.5703125" style="1" customWidth="1"/>
    <col min="1053" max="1053" width="15.28515625" style="1" customWidth="1"/>
    <col min="1054" max="1054" width="15.140625" style="1" customWidth="1"/>
    <col min="1055" max="1055" width="14" style="1" customWidth="1"/>
    <col min="1056" max="1056" width="11.42578125" style="1"/>
    <col min="1057" max="1057" width="15.5703125" style="1" customWidth="1"/>
    <col min="1058" max="1058" width="15" style="1" customWidth="1"/>
    <col min="1059" max="1059" width="18.42578125" style="1" customWidth="1"/>
    <col min="1060" max="1061" width="11.42578125" style="1"/>
    <col min="1062" max="1062" width="14.7109375" style="1" customWidth="1"/>
    <col min="1063" max="1063" width="17" style="1" customWidth="1"/>
    <col min="1064" max="1064" width="16.28515625" style="1" customWidth="1"/>
    <col min="1065" max="1302" width="11.42578125" style="1"/>
    <col min="1303" max="1303" width="16.7109375" style="1" customWidth="1"/>
    <col min="1304" max="1304" width="28.28515625" style="1" customWidth="1"/>
    <col min="1305" max="1305" width="19.42578125" style="1" customWidth="1"/>
    <col min="1306" max="1306" width="13.140625" style="1" customWidth="1"/>
    <col min="1307" max="1307" width="16.42578125" style="1" customWidth="1"/>
    <col min="1308" max="1308" width="15.5703125" style="1" customWidth="1"/>
    <col min="1309" max="1309" width="15.28515625" style="1" customWidth="1"/>
    <col min="1310" max="1310" width="15.140625" style="1" customWidth="1"/>
    <col min="1311" max="1311" width="14" style="1" customWidth="1"/>
    <col min="1312" max="1312" width="11.42578125" style="1"/>
    <col min="1313" max="1313" width="15.5703125" style="1" customWidth="1"/>
    <col min="1314" max="1314" width="15" style="1" customWidth="1"/>
    <col min="1315" max="1315" width="18.42578125" style="1" customWidth="1"/>
    <col min="1316" max="1317" width="11.42578125" style="1"/>
    <col min="1318" max="1318" width="14.7109375" style="1" customWidth="1"/>
    <col min="1319" max="1319" width="17" style="1" customWidth="1"/>
    <col min="1320" max="1320" width="16.28515625" style="1" customWidth="1"/>
    <col min="1321" max="1558" width="11.42578125" style="1"/>
    <col min="1559" max="1559" width="16.7109375" style="1" customWidth="1"/>
    <col min="1560" max="1560" width="28.28515625" style="1" customWidth="1"/>
    <col min="1561" max="1561" width="19.42578125" style="1" customWidth="1"/>
    <col min="1562" max="1562" width="13.140625" style="1" customWidth="1"/>
    <col min="1563" max="1563" width="16.42578125" style="1" customWidth="1"/>
    <col min="1564" max="1564" width="15.5703125" style="1" customWidth="1"/>
    <col min="1565" max="1565" width="15.28515625" style="1" customWidth="1"/>
    <col min="1566" max="1566" width="15.140625" style="1" customWidth="1"/>
    <col min="1567" max="1567" width="14" style="1" customWidth="1"/>
    <col min="1568" max="1568" width="11.42578125" style="1"/>
    <col min="1569" max="1569" width="15.5703125" style="1" customWidth="1"/>
    <col min="1570" max="1570" width="15" style="1" customWidth="1"/>
    <col min="1571" max="1571" width="18.42578125" style="1" customWidth="1"/>
    <col min="1572" max="1573" width="11.42578125" style="1"/>
    <col min="1574" max="1574" width="14.7109375" style="1" customWidth="1"/>
    <col min="1575" max="1575" width="17" style="1" customWidth="1"/>
    <col min="1576" max="1576" width="16.28515625" style="1" customWidth="1"/>
    <col min="1577" max="1814" width="11.42578125" style="1"/>
    <col min="1815" max="1815" width="16.7109375" style="1" customWidth="1"/>
    <col min="1816" max="1816" width="28.28515625" style="1" customWidth="1"/>
    <col min="1817" max="1817" width="19.42578125" style="1" customWidth="1"/>
    <col min="1818" max="1818" width="13.140625" style="1" customWidth="1"/>
    <col min="1819" max="1819" width="16.42578125" style="1" customWidth="1"/>
    <col min="1820" max="1820" width="15.5703125" style="1" customWidth="1"/>
    <col min="1821" max="1821" width="15.28515625" style="1" customWidth="1"/>
    <col min="1822" max="1822" width="15.140625" style="1" customWidth="1"/>
    <col min="1823" max="1823" width="14" style="1" customWidth="1"/>
    <col min="1824" max="1824" width="11.42578125" style="1"/>
    <col min="1825" max="1825" width="15.5703125" style="1" customWidth="1"/>
    <col min="1826" max="1826" width="15" style="1" customWidth="1"/>
    <col min="1827" max="1827" width="18.42578125" style="1" customWidth="1"/>
    <col min="1828" max="1829" width="11.42578125" style="1"/>
    <col min="1830" max="1830" width="14.7109375" style="1" customWidth="1"/>
    <col min="1831" max="1831" width="17" style="1" customWidth="1"/>
    <col min="1832" max="1832" width="16.28515625" style="1" customWidth="1"/>
    <col min="1833" max="2070" width="11.42578125" style="1"/>
    <col min="2071" max="2071" width="16.7109375" style="1" customWidth="1"/>
    <col min="2072" max="2072" width="28.28515625" style="1" customWidth="1"/>
    <col min="2073" max="2073" width="19.42578125" style="1" customWidth="1"/>
    <col min="2074" max="2074" width="13.140625" style="1" customWidth="1"/>
    <col min="2075" max="2075" width="16.42578125" style="1" customWidth="1"/>
    <col min="2076" max="2076" width="15.5703125" style="1" customWidth="1"/>
    <col min="2077" max="2077" width="15.28515625" style="1" customWidth="1"/>
    <col min="2078" max="2078" width="15.140625" style="1" customWidth="1"/>
    <col min="2079" max="2079" width="14" style="1" customWidth="1"/>
    <col min="2080" max="2080" width="11.42578125" style="1"/>
    <col min="2081" max="2081" width="15.5703125" style="1" customWidth="1"/>
    <col min="2082" max="2082" width="15" style="1" customWidth="1"/>
    <col min="2083" max="2083" width="18.42578125" style="1" customWidth="1"/>
    <col min="2084" max="2085" width="11.42578125" style="1"/>
    <col min="2086" max="2086" width="14.7109375" style="1" customWidth="1"/>
    <col min="2087" max="2087" width="17" style="1" customWidth="1"/>
    <col min="2088" max="2088" width="16.28515625" style="1" customWidth="1"/>
    <col min="2089" max="2326" width="11.42578125" style="1"/>
    <col min="2327" max="2327" width="16.7109375" style="1" customWidth="1"/>
    <col min="2328" max="2328" width="28.28515625" style="1" customWidth="1"/>
    <col min="2329" max="2329" width="19.42578125" style="1" customWidth="1"/>
    <col min="2330" max="2330" width="13.140625" style="1" customWidth="1"/>
    <col min="2331" max="2331" width="16.42578125" style="1" customWidth="1"/>
    <col min="2332" max="2332" width="15.5703125" style="1" customWidth="1"/>
    <col min="2333" max="2333" width="15.28515625" style="1" customWidth="1"/>
    <col min="2334" max="2334" width="15.140625" style="1" customWidth="1"/>
    <col min="2335" max="2335" width="14" style="1" customWidth="1"/>
    <col min="2336" max="2336" width="11.42578125" style="1"/>
    <col min="2337" max="2337" width="15.5703125" style="1" customWidth="1"/>
    <col min="2338" max="2338" width="15" style="1" customWidth="1"/>
    <col min="2339" max="2339" width="18.42578125" style="1" customWidth="1"/>
    <col min="2340" max="2341" width="11.42578125" style="1"/>
    <col min="2342" max="2342" width="14.7109375" style="1" customWidth="1"/>
    <col min="2343" max="2343" width="17" style="1" customWidth="1"/>
    <col min="2344" max="2344" width="16.28515625" style="1" customWidth="1"/>
    <col min="2345" max="2582" width="11.42578125" style="1"/>
    <col min="2583" max="2583" width="16.7109375" style="1" customWidth="1"/>
    <col min="2584" max="2584" width="28.28515625" style="1" customWidth="1"/>
    <col min="2585" max="2585" width="19.42578125" style="1" customWidth="1"/>
    <col min="2586" max="2586" width="13.140625" style="1" customWidth="1"/>
    <col min="2587" max="2587" width="16.42578125" style="1" customWidth="1"/>
    <col min="2588" max="2588" width="15.5703125" style="1" customWidth="1"/>
    <col min="2589" max="2589" width="15.28515625" style="1" customWidth="1"/>
    <col min="2590" max="2590" width="15.140625" style="1" customWidth="1"/>
    <col min="2591" max="2591" width="14" style="1" customWidth="1"/>
    <col min="2592" max="2592" width="11.42578125" style="1"/>
    <col min="2593" max="2593" width="15.5703125" style="1" customWidth="1"/>
    <col min="2594" max="2594" width="15" style="1" customWidth="1"/>
    <col min="2595" max="2595" width="18.42578125" style="1" customWidth="1"/>
    <col min="2596" max="2597" width="11.42578125" style="1"/>
    <col min="2598" max="2598" width="14.7109375" style="1" customWidth="1"/>
    <col min="2599" max="2599" width="17" style="1" customWidth="1"/>
    <col min="2600" max="2600" width="16.28515625" style="1" customWidth="1"/>
    <col min="2601" max="2838" width="11.42578125" style="1"/>
    <col min="2839" max="2839" width="16.7109375" style="1" customWidth="1"/>
    <col min="2840" max="2840" width="28.28515625" style="1" customWidth="1"/>
    <col min="2841" max="2841" width="19.42578125" style="1" customWidth="1"/>
    <col min="2842" max="2842" width="13.140625" style="1" customWidth="1"/>
    <col min="2843" max="2843" width="16.42578125" style="1" customWidth="1"/>
    <col min="2844" max="2844" width="15.5703125" style="1" customWidth="1"/>
    <col min="2845" max="2845" width="15.28515625" style="1" customWidth="1"/>
    <col min="2846" max="2846" width="15.140625" style="1" customWidth="1"/>
    <col min="2847" max="2847" width="14" style="1" customWidth="1"/>
    <col min="2848" max="2848" width="11.42578125" style="1"/>
    <col min="2849" max="2849" width="15.5703125" style="1" customWidth="1"/>
    <col min="2850" max="2850" width="15" style="1" customWidth="1"/>
    <col min="2851" max="2851" width="18.42578125" style="1" customWidth="1"/>
    <col min="2852" max="2853" width="11.42578125" style="1"/>
    <col min="2854" max="2854" width="14.7109375" style="1" customWidth="1"/>
    <col min="2855" max="2855" width="17" style="1" customWidth="1"/>
    <col min="2856" max="2856" width="16.28515625" style="1" customWidth="1"/>
    <col min="2857" max="3094" width="11.42578125" style="1"/>
    <col min="3095" max="3095" width="16.7109375" style="1" customWidth="1"/>
    <col min="3096" max="3096" width="28.28515625" style="1" customWidth="1"/>
    <col min="3097" max="3097" width="19.42578125" style="1" customWidth="1"/>
    <col min="3098" max="3098" width="13.140625" style="1" customWidth="1"/>
    <col min="3099" max="3099" width="16.42578125" style="1" customWidth="1"/>
    <col min="3100" max="3100" width="15.5703125" style="1" customWidth="1"/>
    <col min="3101" max="3101" width="15.28515625" style="1" customWidth="1"/>
    <col min="3102" max="3102" width="15.140625" style="1" customWidth="1"/>
    <col min="3103" max="3103" width="14" style="1" customWidth="1"/>
    <col min="3104" max="3104" width="11.42578125" style="1"/>
    <col min="3105" max="3105" width="15.5703125" style="1" customWidth="1"/>
    <col min="3106" max="3106" width="15" style="1" customWidth="1"/>
    <col min="3107" max="3107" width="18.42578125" style="1" customWidth="1"/>
    <col min="3108" max="3109" width="11.42578125" style="1"/>
    <col min="3110" max="3110" width="14.7109375" style="1" customWidth="1"/>
    <col min="3111" max="3111" width="17" style="1" customWidth="1"/>
    <col min="3112" max="3112" width="16.28515625" style="1" customWidth="1"/>
    <col min="3113" max="3350" width="11.42578125" style="1"/>
    <col min="3351" max="3351" width="16.7109375" style="1" customWidth="1"/>
    <col min="3352" max="3352" width="28.28515625" style="1" customWidth="1"/>
    <col min="3353" max="3353" width="19.42578125" style="1" customWidth="1"/>
    <col min="3354" max="3354" width="13.140625" style="1" customWidth="1"/>
    <col min="3355" max="3355" width="16.42578125" style="1" customWidth="1"/>
    <col min="3356" max="3356" width="15.5703125" style="1" customWidth="1"/>
    <col min="3357" max="3357" width="15.28515625" style="1" customWidth="1"/>
    <col min="3358" max="3358" width="15.140625" style="1" customWidth="1"/>
    <col min="3359" max="3359" width="14" style="1" customWidth="1"/>
    <col min="3360" max="3360" width="11.42578125" style="1"/>
    <col min="3361" max="3361" width="15.5703125" style="1" customWidth="1"/>
    <col min="3362" max="3362" width="15" style="1" customWidth="1"/>
    <col min="3363" max="3363" width="18.42578125" style="1" customWidth="1"/>
    <col min="3364" max="3365" width="11.42578125" style="1"/>
    <col min="3366" max="3366" width="14.7109375" style="1" customWidth="1"/>
    <col min="3367" max="3367" width="17" style="1" customWidth="1"/>
    <col min="3368" max="3368" width="16.28515625" style="1" customWidth="1"/>
    <col min="3369" max="3606" width="11.42578125" style="1"/>
    <col min="3607" max="3607" width="16.7109375" style="1" customWidth="1"/>
    <col min="3608" max="3608" width="28.28515625" style="1" customWidth="1"/>
    <col min="3609" max="3609" width="19.42578125" style="1" customWidth="1"/>
    <col min="3610" max="3610" width="13.140625" style="1" customWidth="1"/>
    <col min="3611" max="3611" width="16.42578125" style="1" customWidth="1"/>
    <col min="3612" max="3612" width="15.5703125" style="1" customWidth="1"/>
    <col min="3613" max="3613" width="15.28515625" style="1" customWidth="1"/>
    <col min="3614" max="3614" width="15.140625" style="1" customWidth="1"/>
    <col min="3615" max="3615" width="14" style="1" customWidth="1"/>
    <col min="3616" max="3616" width="11.42578125" style="1"/>
    <col min="3617" max="3617" width="15.5703125" style="1" customWidth="1"/>
    <col min="3618" max="3618" width="15" style="1" customWidth="1"/>
    <col min="3619" max="3619" width="18.42578125" style="1" customWidth="1"/>
    <col min="3620" max="3621" width="11.42578125" style="1"/>
    <col min="3622" max="3622" width="14.7109375" style="1" customWidth="1"/>
    <col min="3623" max="3623" width="17" style="1" customWidth="1"/>
    <col min="3624" max="3624" width="16.28515625" style="1" customWidth="1"/>
    <col min="3625" max="3862" width="11.42578125" style="1"/>
    <col min="3863" max="3863" width="16.7109375" style="1" customWidth="1"/>
    <col min="3864" max="3864" width="28.28515625" style="1" customWidth="1"/>
    <col min="3865" max="3865" width="19.42578125" style="1" customWidth="1"/>
    <col min="3866" max="3866" width="13.140625" style="1" customWidth="1"/>
    <col min="3867" max="3867" width="16.42578125" style="1" customWidth="1"/>
    <col min="3868" max="3868" width="15.5703125" style="1" customWidth="1"/>
    <col min="3869" max="3869" width="15.28515625" style="1" customWidth="1"/>
    <col min="3870" max="3870" width="15.140625" style="1" customWidth="1"/>
    <col min="3871" max="3871" width="14" style="1" customWidth="1"/>
    <col min="3872" max="3872" width="11.42578125" style="1"/>
    <col min="3873" max="3873" width="15.5703125" style="1" customWidth="1"/>
    <col min="3874" max="3874" width="15" style="1" customWidth="1"/>
    <col min="3875" max="3875" width="18.42578125" style="1" customWidth="1"/>
    <col min="3876" max="3877" width="11.42578125" style="1"/>
    <col min="3878" max="3878" width="14.7109375" style="1" customWidth="1"/>
    <col min="3879" max="3879" width="17" style="1" customWidth="1"/>
    <col min="3880" max="3880" width="16.28515625" style="1" customWidth="1"/>
    <col min="3881" max="4118" width="11.42578125" style="1"/>
    <col min="4119" max="4119" width="16.7109375" style="1" customWidth="1"/>
    <col min="4120" max="4120" width="28.28515625" style="1" customWidth="1"/>
    <col min="4121" max="4121" width="19.42578125" style="1" customWidth="1"/>
    <col min="4122" max="4122" width="13.140625" style="1" customWidth="1"/>
    <col min="4123" max="4123" width="16.42578125" style="1" customWidth="1"/>
    <col min="4124" max="4124" width="15.5703125" style="1" customWidth="1"/>
    <col min="4125" max="4125" width="15.28515625" style="1" customWidth="1"/>
    <col min="4126" max="4126" width="15.140625" style="1" customWidth="1"/>
    <col min="4127" max="4127" width="14" style="1" customWidth="1"/>
    <col min="4128" max="4128" width="11.42578125" style="1"/>
    <col min="4129" max="4129" width="15.5703125" style="1" customWidth="1"/>
    <col min="4130" max="4130" width="15" style="1" customWidth="1"/>
    <col min="4131" max="4131" width="18.42578125" style="1" customWidth="1"/>
    <col min="4132" max="4133" width="11.42578125" style="1"/>
    <col min="4134" max="4134" width="14.7109375" style="1" customWidth="1"/>
    <col min="4135" max="4135" width="17" style="1" customWidth="1"/>
    <col min="4136" max="4136" width="16.28515625" style="1" customWidth="1"/>
    <col min="4137" max="4374" width="11.42578125" style="1"/>
    <col min="4375" max="4375" width="16.7109375" style="1" customWidth="1"/>
    <col min="4376" max="4376" width="28.28515625" style="1" customWidth="1"/>
    <col min="4377" max="4377" width="19.42578125" style="1" customWidth="1"/>
    <col min="4378" max="4378" width="13.140625" style="1" customWidth="1"/>
    <col min="4379" max="4379" width="16.42578125" style="1" customWidth="1"/>
    <col min="4380" max="4380" width="15.5703125" style="1" customWidth="1"/>
    <col min="4381" max="4381" width="15.28515625" style="1" customWidth="1"/>
    <col min="4382" max="4382" width="15.140625" style="1" customWidth="1"/>
    <col min="4383" max="4383" width="14" style="1" customWidth="1"/>
    <col min="4384" max="4384" width="11.42578125" style="1"/>
    <col min="4385" max="4385" width="15.5703125" style="1" customWidth="1"/>
    <col min="4386" max="4386" width="15" style="1" customWidth="1"/>
    <col min="4387" max="4387" width="18.42578125" style="1" customWidth="1"/>
    <col min="4388" max="4389" width="11.42578125" style="1"/>
    <col min="4390" max="4390" width="14.7109375" style="1" customWidth="1"/>
    <col min="4391" max="4391" width="17" style="1" customWidth="1"/>
    <col min="4392" max="4392" width="16.28515625" style="1" customWidth="1"/>
    <col min="4393" max="4630" width="11.42578125" style="1"/>
    <col min="4631" max="4631" width="16.7109375" style="1" customWidth="1"/>
    <col min="4632" max="4632" width="28.28515625" style="1" customWidth="1"/>
    <col min="4633" max="4633" width="19.42578125" style="1" customWidth="1"/>
    <col min="4634" max="4634" width="13.140625" style="1" customWidth="1"/>
    <col min="4635" max="4635" width="16.42578125" style="1" customWidth="1"/>
    <col min="4636" max="4636" width="15.5703125" style="1" customWidth="1"/>
    <col min="4637" max="4637" width="15.28515625" style="1" customWidth="1"/>
    <col min="4638" max="4638" width="15.140625" style="1" customWidth="1"/>
    <col min="4639" max="4639" width="14" style="1" customWidth="1"/>
    <col min="4640" max="4640" width="11.42578125" style="1"/>
    <col min="4641" max="4641" width="15.5703125" style="1" customWidth="1"/>
    <col min="4642" max="4642" width="15" style="1" customWidth="1"/>
    <col min="4643" max="4643" width="18.42578125" style="1" customWidth="1"/>
    <col min="4644" max="4645" width="11.42578125" style="1"/>
    <col min="4646" max="4646" width="14.7109375" style="1" customWidth="1"/>
    <col min="4647" max="4647" width="17" style="1" customWidth="1"/>
    <col min="4648" max="4648" width="16.28515625" style="1" customWidth="1"/>
    <col min="4649" max="4886" width="11.42578125" style="1"/>
    <col min="4887" max="4887" width="16.7109375" style="1" customWidth="1"/>
    <col min="4888" max="4888" width="28.28515625" style="1" customWidth="1"/>
    <col min="4889" max="4889" width="19.42578125" style="1" customWidth="1"/>
    <col min="4890" max="4890" width="13.140625" style="1" customWidth="1"/>
    <col min="4891" max="4891" width="16.42578125" style="1" customWidth="1"/>
    <col min="4892" max="4892" width="15.5703125" style="1" customWidth="1"/>
    <col min="4893" max="4893" width="15.28515625" style="1" customWidth="1"/>
    <col min="4894" max="4894" width="15.140625" style="1" customWidth="1"/>
    <col min="4895" max="4895" width="14" style="1" customWidth="1"/>
    <col min="4896" max="4896" width="11.42578125" style="1"/>
    <col min="4897" max="4897" width="15.5703125" style="1" customWidth="1"/>
    <col min="4898" max="4898" width="15" style="1" customWidth="1"/>
    <col min="4899" max="4899" width="18.42578125" style="1" customWidth="1"/>
    <col min="4900" max="4901" width="11.42578125" style="1"/>
    <col min="4902" max="4902" width="14.7109375" style="1" customWidth="1"/>
    <col min="4903" max="4903" width="17" style="1" customWidth="1"/>
    <col min="4904" max="4904" width="16.28515625" style="1" customWidth="1"/>
    <col min="4905" max="5142" width="11.42578125" style="1"/>
    <col min="5143" max="5143" width="16.7109375" style="1" customWidth="1"/>
    <col min="5144" max="5144" width="28.28515625" style="1" customWidth="1"/>
    <col min="5145" max="5145" width="19.42578125" style="1" customWidth="1"/>
    <col min="5146" max="5146" width="13.140625" style="1" customWidth="1"/>
    <col min="5147" max="5147" width="16.42578125" style="1" customWidth="1"/>
    <col min="5148" max="5148" width="15.5703125" style="1" customWidth="1"/>
    <col min="5149" max="5149" width="15.28515625" style="1" customWidth="1"/>
    <col min="5150" max="5150" width="15.140625" style="1" customWidth="1"/>
    <col min="5151" max="5151" width="14" style="1" customWidth="1"/>
    <col min="5152" max="5152" width="11.42578125" style="1"/>
    <col min="5153" max="5153" width="15.5703125" style="1" customWidth="1"/>
    <col min="5154" max="5154" width="15" style="1" customWidth="1"/>
    <col min="5155" max="5155" width="18.42578125" style="1" customWidth="1"/>
    <col min="5156" max="5157" width="11.42578125" style="1"/>
    <col min="5158" max="5158" width="14.7109375" style="1" customWidth="1"/>
    <col min="5159" max="5159" width="17" style="1" customWidth="1"/>
    <col min="5160" max="5160" width="16.28515625" style="1" customWidth="1"/>
    <col min="5161" max="5398" width="11.42578125" style="1"/>
    <col min="5399" max="5399" width="16.7109375" style="1" customWidth="1"/>
    <col min="5400" max="5400" width="28.28515625" style="1" customWidth="1"/>
    <col min="5401" max="5401" width="19.42578125" style="1" customWidth="1"/>
    <col min="5402" max="5402" width="13.140625" style="1" customWidth="1"/>
    <col min="5403" max="5403" width="16.42578125" style="1" customWidth="1"/>
    <col min="5404" max="5404" width="15.5703125" style="1" customWidth="1"/>
    <col min="5405" max="5405" width="15.28515625" style="1" customWidth="1"/>
    <col min="5406" max="5406" width="15.140625" style="1" customWidth="1"/>
    <col min="5407" max="5407" width="14" style="1" customWidth="1"/>
    <col min="5408" max="5408" width="11.42578125" style="1"/>
    <col min="5409" max="5409" width="15.5703125" style="1" customWidth="1"/>
    <col min="5410" max="5410" width="15" style="1" customWidth="1"/>
    <col min="5411" max="5411" width="18.42578125" style="1" customWidth="1"/>
    <col min="5412" max="5413" width="11.42578125" style="1"/>
    <col min="5414" max="5414" width="14.7109375" style="1" customWidth="1"/>
    <col min="5415" max="5415" width="17" style="1" customWidth="1"/>
    <col min="5416" max="5416" width="16.28515625" style="1" customWidth="1"/>
    <col min="5417" max="5654" width="11.42578125" style="1"/>
    <col min="5655" max="5655" width="16.7109375" style="1" customWidth="1"/>
    <col min="5656" max="5656" width="28.28515625" style="1" customWidth="1"/>
    <col min="5657" max="5657" width="19.42578125" style="1" customWidth="1"/>
    <col min="5658" max="5658" width="13.140625" style="1" customWidth="1"/>
    <col min="5659" max="5659" width="16.42578125" style="1" customWidth="1"/>
    <col min="5660" max="5660" width="15.5703125" style="1" customWidth="1"/>
    <col min="5661" max="5661" width="15.28515625" style="1" customWidth="1"/>
    <col min="5662" max="5662" width="15.140625" style="1" customWidth="1"/>
    <col min="5663" max="5663" width="14" style="1" customWidth="1"/>
    <col min="5664" max="5664" width="11.42578125" style="1"/>
    <col min="5665" max="5665" width="15.5703125" style="1" customWidth="1"/>
    <col min="5666" max="5666" width="15" style="1" customWidth="1"/>
    <col min="5667" max="5667" width="18.42578125" style="1" customWidth="1"/>
    <col min="5668" max="5669" width="11.42578125" style="1"/>
    <col min="5670" max="5670" width="14.7109375" style="1" customWidth="1"/>
    <col min="5671" max="5671" width="17" style="1" customWidth="1"/>
    <col min="5672" max="5672" width="16.28515625" style="1" customWidth="1"/>
    <col min="5673" max="5910" width="11.42578125" style="1"/>
    <col min="5911" max="5911" width="16.7109375" style="1" customWidth="1"/>
    <col min="5912" max="5912" width="28.28515625" style="1" customWidth="1"/>
    <col min="5913" max="5913" width="19.42578125" style="1" customWidth="1"/>
    <col min="5914" max="5914" width="13.140625" style="1" customWidth="1"/>
    <col min="5915" max="5915" width="16.42578125" style="1" customWidth="1"/>
    <col min="5916" max="5916" width="15.5703125" style="1" customWidth="1"/>
    <col min="5917" max="5917" width="15.28515625" style="1" customWidth="1"/>
    <col min="5918" max="5918" width="15.140625" style="1" customWidth="1"/>
    <col min="5919" max="5919" width="14" style="1" customWidth="1"/>
    <col min="5920" max="5920" width="11.42578125" style="1"/>
    <col min="5921" max="5921" width="15.5703125" style="1" customWidth="1"/>
    <col min="5922" max="5922" width="15" style="1" customWidth="1"/>
    <col min="5923" max="5923" width="18.42578125" style="1" customWidth="1"/>
    <col min="5924" max="5925" width="11.42578125" style="1"/>
    <col min="5926" max="5926" width="14.7109375" style="1" customWidth="1"/>
    <col min="5927" max="5927" width="17" style="1" customWidth="1"/>
    <col min="5928" max="5928" width="16.28515625" style="1" customWidth="1"/>
    <col min="5929" max="6166" width="11.42578125" style="1"/>
    <col min="6167" max="6167" width="16.7109375" style="1" customWidth="1"/>
    <col min="6168" max="6168" width="28.28515625" style="1" customWidth="1"/>
    <col min="6169" max="6169" width="19.42578125" style="1" customWidth="1"/>
    <col min="6170" max="6170" width="13.140625" style="1" customWidth="1"/>
    <col min="6171" max="6171" width="16.42578125" style="1" customWidth="1"/>
    <col min="6172" max="6172" width="15.5703125" style="1" customWidth="1"/>
    <col min="6173" max="6173" width="15.28515625" style="1" customWidth="1"/>
    <col min="6174" max="6174" width="15.140625" style="1" customWidth="1"/>
    <col min="6175" max="6175" width="14" style="1" customWidth="1"/>
    <col min="6176" max="6176" width="11.42578125" style="1"/>
    <col min="6177" max="6177" width="15.5703125" style="1" customWidth="1"/>
    <col min="6178" max="6178" width="15" style="1" customWidth="1"/>
    <col min="6179" max="6179" width="18.42578125" style="1" customWidth="1"/>
    <col min="6180" max="6181" width="11.42578125" style="1"/>
    <col min="6182" max="6182" width="14.7109375" style="1" customWidth="1"/>
    <col min="6183" max="6183" width="17" style="1" customWidth="1"/>
    <col min="6184" max="6184" width="16.28515625" style="1" customWidth="1"/>
    <col min="6185" max="6422" width="11.42578125" style="1"/>
    <col min="6423" max="6423" width="16.7109375" style="1" customWidth="1"/>
    <col min="6424" max="6424" width="28.28515625" style="1" customWidth="1"/>
    <col min="6425" max="6425" width="19.42578125" style="1" customWidth="1"/>
    <col min="6426" max="6426" width="13.140625" style="1" customWidth="1"/>
    <col min="6427" max="6427" width="16.42578125" style="1" customWidth="1"/>
    <col min="6428" max="6428" width="15.5703125" style="1" customWidth="1"/>
    <col min="6429" max="6429" width="15.28515625" style="1" customWidth="1"/>
    <col min="6430" max="6430" width="15.140625" style="1" customWidth="1"/>
    <col min="6431" max="6431" width="14" style="1" customWidth="1"/>
    <col min="6432" max="6432" width="11.42578125" style="1"/>
    <col min="6433" max="6433" width="15.5703125" style="1" customWidth="1"/>
    <col min="6434" max="6434" width="15" style="1" customWidth="1"/>
    <col min="6435" max="6435" width="18.42578125" style="1" customWidth="1"/>
    <col min="6436" max="6437" width="11.42578125" style="1"/>
    <col min="6438" max="6438" width="14.7109375" style="1" customWidth="1"/>
    <col min="6439" max="6439" width="17" style="1" customWidth="1"/>
    <col min="6440" max="6440" width="16.28515625" style="1" customWidth="1"/>
    <col min="6441" max="6678" width="11.42578125" style="1"/>
    <col min="6679" max="6679" width="16.7109375" style="1" customWidth="1"/>
    <col min="6680" max="6680" width="28.28515625" style="1" customWidth="1"/>
    <col min="6681" max="6681" width="19.42578125" style="1" customWidth="1"/>
    <col min="6682" max="6682" width="13.140625" style="1" customWidth="1"/>
    <col min="6683" max="6683" width="16.42578125" style="1" customWidth="1"/>
    <col min="6684" max="6684" width="15.5703125" style="1" customWidth="1"/>
    <col min="6685" max="6685" width="15.28515625" style="1" customWidth="1"/>
    <col min="6686" max="6686" width="15.140625" style="1" customWidth="1"/>
    <col min="6687" max="6687" width="14" style="1" customWidth="1"/>
    <col min="6688" max="6688" width="11.42578125" style="1"/>
    <col min="6689" max="6689" width="15.5703125" style="1" customWidth="1"/>
    <col min="6690" max="6690" width="15" style="1" customWidth="1"/>
    <col min="6691" max="6691" width="18.42578125" style="1" customWidth="1"/>
    <col min="6692" max="6693" width="11.42578125" style="1"/>
    <col min="6694" max="6694" width="14.7109375" style="1" customWidth="1"/>
    <col min="6695" max="6695" width="17" style="1" customWidth="1"/>
    <col min="6696" max="6696" width="16.28515625" style="1" customWidth="1"/>
    <col min="6697" max="6934" width="11.42578125" style="1"/>
    <col min="6935" max="6935" width="16.7109375" style="1" customWidth="1"/>
    <col min="6936" max="6936" width="28.28515625" style="1" customWidth="1"/>
    <col min="6937" max="6937" width="19.42578125" style="1" customWidth="1"/>
    <col min="6938" max="6938" width="13.140625" style="1" customWidth="1"/>
    <col min="6939" max="6939" width="16.42578125" style="1" customWidth="1"/>
    <col min="6940" max="6940" width="15.5703125" style="1" customWidth="1"/>
    <col min="6941" max="6941" width="15.28515625" style="1" customWidth="1"/>
    <col min="6942" max="6942" width="15.140625" style="1" customWidth="1"/>
    <col min="6943" max="6943" width="14" style="1" customWidth="1"/>
    <col min="6944" max="6944" width="11.42578125" style="1"/>
    <col min="6945" max="6945" width="15.5703125" style="1" customWidth="1"/>
    <col min="6946" max="6946" width="15" style="1" customWidth="1"/>
    <col min="6947" max="6947" width="18.42578125" style="1" customWidth="1"/>
    <col min="6948" max="6949" width="11.42578125" style="1"/>
    <col min="6950" max="6950" width="14.7109375" style="1" customWidth="1"/>
    <col min="6951" max="6951" width="17" style="1" customWidth="1"/>
    <col min="6952" max="6952" width="16.28515625" style="1" customWidth="1"/>
    <col min="6953" max="7190" width="11.42578125" style="1"/>
    <col min="7191" max="7191" width="16.7109375" style="1" customWidth="1"/>
    <col min="7192" max="7192" width="28.28515625" style="1" customWidth="1"/>
    <col min="7193" max="7193" width="19.42578125" style="1" customWidth="1"/>
    <col min="7194" max="7194" width="13.140625" style="1" customWidth="1"/>
    <col min="7195" max="7195" width="16.42578125" style="1" customWidth="1"/>
    <col min="7196" max="7196" width="15.5703125" style="1" customWidth="1"/>
    <col min="7197" max="7197" width="15.28515625" style="1" customWidth="1"/>
    <col min="7198" max="7198" width="15.140625" style="1" customWidth="1"/>
    <col min="7199" max="7199" width="14" style="1" customWidth="1"/>
    <col min="7200" max="7200" width="11.42578125" style="1"/>
    <col min="7201" max="7201" width="15.5703125" style="1" customWidth="1"/>
    <col min="7202" max="7202" width="15" style="1" customWidth="1"/>
    <col min="7203" max="7203" width="18.42578125" style="1" customWidth="1"/>
    <col min="7204" max="7205" width="11.42578125" style="1"/>
    <col min="7206" max="7206" width="14.7109375" style="1" customWidth="1"/>
    <col min="7207" max="7207" width="17" style="1" customWidth="1"/>
    <col min="7208" max="7208" width="16.28515625" style="1" customWidth="1"/>
    <col min="7209" max="7446" width="11.42578125" style="1"/>
    <col min="7447" max="7447" width="16.7109375" style="1" customWidth="1"/>
    <col min="7448" max="7448" width="28.28515625" style="1" customWidth="1"/>
    <col min="7449" max="7449" width="19.42578125" style="1" customWidth="1"/>
    <col min="7450" max="7450" width="13.140625" style="1" customWidth="1"/>
    <col min="7451" max="7451" width="16.42578125" style="1" customWidth="1"/>
    <col min="7452" max="7452" width="15.5703125" style="1" customWidth="1"/>
    <col min="7453" max="7453" width="15.28515625" style="1" customWidth="1"/>
    <col min="7454" max="7454" width="15.140625" style="1" customWidth="1"/>
    <col min="7455" max="7455" width="14" style="1" customWidth="1"/>
    <col min="7456" max="7456" width="11.42578125" style="1"/>
    <col min="7457" max="7457" width="15.5703125" style="1" customWidth="1"/>
    <col min="7458" max="7458" width="15" style="1" customWidth="1"/>
    <col min="7459" max="7459" width="18.42578125" style="1" customWidth="1"/>
    <col min="7460" max="7461" width="11.42578125" style="1"/>
    <col min="7462" max="7462" width="14.7109375" style="1" customWidth="1"/>
    <col min="7463" max="7463" width="17" style="1" customWidth="1"/>
    <col min="7464" max="7464" width="16.28515625" style="1" customWidth="1"/>
    <col min="7465" max="7702" width="11.42578125" style="1"/>
    <col min="7703" max="7703" width="16.7109375" style="1" customWidth="1"/>
    <col min="7704" max="7704" width="28.28515625" style="1" customWidth="1"/>
    <col min="7705" max="7705" width="19.42578125" style="1" customWidth="1"/>
    <col min="7706" max="7706" width="13.140625" style="1" customWidth="1"/>
    <col min="7707" max="7707" width="16.42578125" style="1" customWidth="1"/>
    <col min="7708" max="7708" width="15.5703125" style="1" customWidth="1"/>
    <col min="7709" max="7709" width="15.28515625" style="1" customWidth="1"/>
    <col min="7710" max="7710" width="15.140625" style="1" customWidth="1"/>
    <col min="7711" max="7711" width="14" style="1" customWidth="1"/>
    <col min="7712" max="7712" width="11.42578125" style="1"/>
    <col min="7713" max="7713" width="15.5703125" style="1" customWidth="1"/>
    <col min="7714" max="7714" width="15" style="1" customWidth="1"/>
    <col min="7715" max="7715" width="18.42578125" style="1" customWidth="1"/>
    <col min="7716" max="7717" width="11.42578125" style="1"/>
    <col min="7718" max="7718" width="14.7109375" style="1" customWidth="1"/>
    <col min="7719" max="7719" width="17" style="1" customWidth="1"/>
    <col min="7720" max="7720" width="16.28515625" style="1" customWidth="1"/>
    <col min="7721" max="7958" width="11.42578125" style="1"/>
    <col min="7959" max="7959" width="16.7109375" style="1" customWidth="1"/>
    <col min="7960" max="7960" width="28.28515625" style="1" customWidth="1"/>
    <col min="7961" max="7961" width="19.42578125" style="1" customWidth="1"/>
    <col min="7962" max="7962" width="13.140625" style="1" customWidth="1"/>
    <col min="7963" max="7963" width="16.42578125" style="1" customWidth="1"/>
    <col min="7964" max="7964" width="15.5703125" style="1" customWidth="1"/>
    <col min="7965" max="7965" width="15.28515625" style="1" customWidth="1"/>
    <col min="7966" max="7966" width="15.140625" style="1" customWidth="1"/>
    <col min="7967" max="7967" width="14" style="1" customWidth="1"/>
    <col min="7968" max="7968" width="11.42578125" style="1"/>
    <col min="7969" max="7969" width="15.5703125" style="1" customWidth="1"/>
    <col min="7970" max="7970" width="15" style="1" customWidth="1"/>
    <col min="7971" max="7971" width="18.42578125" style="1" customWidth="1"/>
    <col min="7972" max="7973" width="11.42578125" style="1"/>
    <col min="7974" max="7974" width="14.7109375" style="1" customWidth="1"/>
    <col min="7975" max="7975" width="17" style="1" customWidth="1"/>
    <col min="7976" max="7976" width="16.28515625" style="1" customWidth="1"/>
    <col min="7977" max="8214" width="11.42578125" style="1"/>
    <col min="8215" max="8215" width="16.7109375" style="1" customWidth="1"/>
    <col min="8216" max="8216" width="28.28515625" style="1" customWidth="1"/>
    <col min="8217" max="8217" width="19.42578125" style="1" customWidth="1"/>
    <col min="8218" max="8218" width="13.140625" style="1" customWidth="1"/>
    <col min="8219" max="8219" width="16.42578125" style="1" customWidth="1"/>
    <col min="8220" max="8220" width="15.5703125" style="1" customWidth="1"/>
    <col min="8221" max="8221" width="15.28515625" style="1" customWidth="1"/>
    <col min="8222" max="8222" width="15.140625" style="1" customWidth="1"/>
    <col min="8223" max="8223" width="14" style="1" customWidth="1"/>
    <col min="8224" max="8224" width="11.42578125" style="1"/>
    <col min="8225" max="8225" width="15.5703125" style="1" customWidth="1"/>
    <col min="8226" max="8226" width="15" style="1" customWidth="1"/>
    <col min="8227" max="8227" width="18.42578125" style="1" customWidth="1"/>
    <col min="8228" max="8229" width="11.42578125" style="1"/>
    <col min="8230" max="8230" width="14.7109375" style="1" customWidth="1"/>
    <col min="8231" max="8231" width="17" style="1" customWidth="1"/>
    <col min="8232" max="8232" width="16.28515625" style="1" customWidth="1"/>
    <col min="8233" max="8470" width="11.42578125" style="1"/>
    <col min="8471" max="8471" width="16.7109375" style="1" customWidth="1"/>
    <col min="8472" max="8472" width="28.28515625" style="1" customWidth="1"/>
    <col min="8473" max="8473" width="19.42578125" style="1" customWidth="1"/>
    <col min="8474" max="8474" width="13.140625" style="1" customWidth="1"/>
    <col min="8475" max="8475" width="16.42578125" style="1" customWidth="1"/>
    <col min="8476" max="8476" width="15.5703125" style="1" customWidth="1"/>
    <col min="8477" max="8477" width="15.28515625" style="1" customWidth="1"/>
    <col min="8478" max="8478" width="15.140625" style="1" customWidth="1"/>
    <col min="8479" max="8479" width="14" style="1" customWidth="1"/>
    <col min="8480" max="8480" width="11.42578125" style="1"/>
    <col min="8481" max="8481" width="15.5703125" style="1" customWidth="1"/>
    <col min="8482" max="8482" width="15" style="1" customWidth="1"/>
    <col min="8483" max="8483" width="18.42578125" style="1" customWidth="1"/>
    <col min="8484" max="8485" width="11.42578125" style="1"/>
    <col min="8486" max="8486" width="14.7109375" style="1" customWidth="1"/>
    <col min="8487" max="8487" width="17" style="1" customWidth="1"/>
    <col min="8488" max="8488" width="16.28515625" style="1" customWidth="1"/>
    <col min="8489" max="8726" width="11.42578125" style="1"/>
    <col min="8727" max="8727" width="16.7109375" style="1" customWidth="1"/>
    <col min="8728" max="8728" width="28.28515625" style="1" customWidth="1"/>
    <col min="8729" max="8729" width="19.42578125" style="1" customWidth="1"/>
    <col min="8730" max="8730" width="13.140625" style="1" customWidth="1"/>
    <col min="8731" max="8731" width="16.42578125" style="1" customWidth="1"/>
    <col min="8732" max="8732" width="15.5703125" style="1" customWidth="1"/>
    <col min="8733" max="8733" width="15.28515625" style="1" customWidth="1"/>
    <col min="8734" max="8734" width="15.140625" style="1" customWidth="1"/>
    <col min="8735" max="8735" width="14" style="1" customWidth="1"/>
    <col min="8736" max="8736" width="11.42578125" style="1"/>
    <col min="8737" max="8737" width="15.5703125" style="1" customWidth="1"/>
    <col min="8738" max="8738" width="15" style="1" customWidth="1"/>
    <col min="8739" max="8739" width="18.42578125" style="1" customWidth="1"/>
    <col min="8740" max="8741" width="11.42578125" style="1"/>
    <col min="8742" max="8742" width="14.7109375" style="1" customWidth="1"/>
    <col min="8743" max="8743" width="17" style="1" customWidth="1"/>
    <col min="8744" max="8744" width="16.28515625" style="1" customWidth="1"/>
    <col min="8745" max="8982" width="11.42578125" style="1"/>
    <col min="8983" max="8983" width="16.7109375" style="1" customWidth="1"/>
    <col min="8984" max="8984" width="28.28515625" style="1" customWidth="1"/>
    <col min="8985" max="8985" width="19.42578125" style="1" customWidth="1"/>
    <col min="8986" max="8986" width="13.140625" style="1" customWidth="1"/>
    <col min="8987" max="8987" width="16.42578125" style="1" customWidth="1"/>
    <col min="8988" max="8988" width="15.5703125" style="1" customWidth="1"/>
    <col min="8989" max="8989" width="15.28515625" style="1" customWidth="1"/>
    <col min="8990" max="8990" width="15.140625" style="1" customWidth="1"/>
    <col min="8991" max="8991" width="14" style="1" customWidth="1"/>
    <col min="8992" max="8992" width="11.42578125" style="1"/>
    <col min="8993" max="8993" width="15.5703125" style="1" customWidth="1"/>
    <col min="8994" max="8994" width="15" style="1" customWidth="1"/>
    <col min="8995" max="8995" width="18.42578125" style="1" customWidth="1"/>
    <col min="8996" max="8997" width="11.42578125" style="1"/>
    <col min="8998" max="8998" width="14.7109375" style="1" customWidth="1"/>
    <col min="8999" max="8999" width="17" style="1" customWidth="1"/>
    <col min="9000" max="9000" width="16.28515625" style="1" customWidth="1"/>
    <col min="9001" max="9238" width="11.42578125" style="1"/>
    <col min="9239" max="9239" width="16.7109375" style="1" customWidth="1"/>
    <col min="9240" max="9240" width="28.28515625" style="1" customWidth="1"/>
    <col min="9241" max="9241" width="19.42578125" style="1" customWidth="1"/>
    <col min="9242" max="9242" width="13.140625" style="1" customWidth="1"/>
    <col min="9243" max="9243" width="16.42578125" style="1" customWidth="1"/>
    <col min="9244" max="9244" width="15.5703125" style="1" customWidth="1"/>
    <col min="9245" max="9245" width="15.28515625" style="1" customWidth="1"/>
    <col min="9246" max="9246" width="15.140625" style="1" customWidth="1"/>
    <col min="9247" max="9247" width="14" style="1" customWidth="1"/>
    <col min="9248" max="9248" width="11.42578125" style="1"/>
    <col min="9249" max="9249" width="15.5703125" style="1" customWidth="1"/>
    <col min="9250" max="9250" width="15" style="1" customWidth="1"/>
    <col min="9251" max="9251" width="18.42578125" style="1" customWidth="1"/>
    <col min="9252" max="9253" width="11.42578125" style="1"/>
    <col min="9254" max="9254" width="14.7109375" style="1" customWidth="1"/>
    <col min="9255" max="9255" width="17" style="1" customWidth="1"/>
    <col min="9256" max="9256" width="16.28515625" style="1" customWidth="1"/>
    <col min="9257" max="9494" width="11.42578125" style="1"/>
    <col min="9495" max="9495" width="16.7109375" style="1" customWidth="1"/>
    <col min="9496" max="9496" width="28.28515625" style="1" customWidth="1"/>
    <col min="9497" max="9497" width="19.42578125" style="1" customWidth="1"/>
    <col min="9498" max="9498" width="13.140625" style="1" customWidth="1"/>
    <col min="9499" max="9499" width="16.42578125" style="1" customWidth="1"/>
    <col min="9500" max="9500" width="15.5703125" style="1" customWidth="1"/>
    <col min="9501" max="9501" width="15.28515625" style="1" customWidth="1"/>
    <col min="9502" max="9502" width="15.140625" style="1" customWidth="1"/>
    <col min="9503" max="9503" width="14" style="1" customWidth="1"/>
    <col min="9504" max="9504" width="11.42578125" style="1"/>
    <col min="9505" max="9505" width="15.5703125" style="1" customWidth="1"/>
    <col min="9506" max="9506" width="15" style="1" customWidth="1"/>
    <col min="9507" max="9507" width="18.42578125" style="1" customWidth="1"/>
    <col min="9508" max="9509" width="11.42578125" style="1"/>
    <col min="9510" max="9510" width="14.7109375" style="1" customWidth="1"/>
    <col min="9511" max="9511" width="17" style="1" customWidth="1"/>
    <col min="9512" max="9512" width="16.28515625" style="1" customWidth="1"/>
    <col min="9513" max="9750" width="11.42578125" style="1"/>
    <col min="9751" max="9751" width="16.7109375" style="1" customWidth="1"/>
    <col min="9752" max="9752" width="28.28515625" style="1" customWidth="1"/>
    <col min="9753" max="9753" width="19.42578125" style="1" customWidth="1"/>
    <col min="9754" max="9754" width="13.140625" style="1" customWidth="1"/>
    <col min="9755" max="9755" width="16.42578125" style="1" customWidth="1"/>
    <col min="9756" max="9756" width="15.5703125" style="1" customWidth="1"/>
    <col min="9757" max="9757" width="15.28515625" style="1" customWidth="1"/>
    <col min="9758" max="9758" width="15.140625" style="1" customWidth="1"/>
    <col min="9759" max="9759" width="14" style="1" customWidth="1"/>
    <col min="9760" max="9760" width="11.42578125" style="1"/>
    <col min="9761" max="9761" width="15.5703125" style="1" customWidth="1"/>
    <col min="9762" max="9762" width="15" style="1" customWidth="1"/>
    <col min="9763" max="9763" width="18.42578125" style="1" customWidth="1"/>
    <col min="9764" max="9765" width="11.42578125" style="1"/>
    <col min="9766" max="9766" width="14.7109375" style="1" customWidth="1"/>
    <col min="9767" max="9767" width="17" style="1" customWidth="1"/>
    <col min="9768" max="9768" width="16.28515625" style="1" customWidth="1"/>
    <col min="9769" max="10006" width="11.42578125" style="1"/>
    <col min="10007" max="10007" width="16.7109375" style="1" customWidth="1"/>
    <col min="10008" max="10008" width="28.28515625" style="1" customWidth="1"/>
    <col min="10009" max="10009" width="19.42578125" style="1" customWidth="1"/>
    <col min="10010" max="10010" width="13.140625" style="1" customWidth="1"/>
    <col min="10011" max="10011" width="16.42578125" style="1" customWidth="1"/>
    <col min="10012" max="10012" width="15.5703125" style="1" customWidth="1"/>
    <col min="10013" max="10013" width="15.28515625" style="1" customWidth="1"/>
    <col min="10014" max="10014" width="15.140625" style="1" customWidth="1"/>
    <col min="10015" max="10015" width="14" style="1" customWidth="1"/>
    <col min="10016" max="10016" width="11.42578125" style="1"/>
    <col min="10017" max="10017" width="15.5703125" style="1" customWidth="1"/>
    <col min="10018" max="10018" width="15" style="1" customWidth="1"/>
    <col min="10019" max="10019" width="18.42578125" style="1" customWidth="1"/>
    <col min="10020" max="10021" width="11.42578125" style="1"/>
    <col min="10022" max="10022" width="14.7109375" style="1" customWidth="1"/>
    <col min="10023" max="10023" width="17" style="1" customWidth="1"/>
    <col min="10024" max="10024" width="16.28515625" style="1" customWidth="1"/>
    <col min="10025" max="10262" width="11.42578125" style="1"/>
    <col min="10263" max="10263" width="16.7109375" style="1" customWidth="1"/>
    <col min="10264" max="10264" width="28.28515625" style="1" customWidth="1"/>
    <col min="10265" max="10265" width="19.42578125" style="1" customWidth="1"/>
    <col min="10266" max="10266" width="13.140625" style="1" customWidth="1"/>
    <col min="10267" max="10267" width="16.42578125" style="1" customWidth="1"/>
    <col min="10268" max="10268" width="15.5703125" style="1" customWidth="1"/>
    <col min="10269" max="10269" width="15.28515625" style="1" customWidth="1"/>
    <col min="10270" max="10270" width="15.140625" style="1" customWidth="1"/>
    <col min="10271" max="10271" width="14" style="1" customWidth="1"/>
    <col min="10272" max="10272" width="11.42578125" style="1"/>
    <col min="10273" max="10273" width="15.5703125" style="1" customWidth="1"/>
    <col min="10274" max="10274" width="15" style="1" customWidth="1"/>
    <col min="10275" max="10275" width="18.42578125" style="1" customWidth="1"/>
    <col min="10276" max="10277" width="11.42578125" style="1"/>
    <col min="10278" max="10278" width="14.7109375" style="1" customWidth="1"/>
    <col min="10279" max="10279" width="17" style="1" customWidth="1"/>
    <col min="10280" max="10280" width="16.28515625" style="1" customWidth="1"/>
    <col min="10281" max="10518" width="11.42578125" style="1"/>
    <col min="10519" max="10519" width="16.7109375" style="1" customWidth="1"/>
    <col min="10520" max="10520" width="28.28515625" style="1" customWidth="1"/>
    <col min="10521" max="10521" width="19.42578125" style="1" customWidth="1"/>
    <col min="10522" max="10522" width="13.140625" style="1" customWidth="1"/>
    <col min="10523" max="10523" width="16.42578125" style="1" customWidth="1"/>
    <col min="10524" max="10524" width="15.5703125" style="1" customWidth="1"/>
    <col min="10525" max="10525" width="15.28515625" style="1" customWidth="1"/>
    <col min="10526" max="10526" width="15.140625" style="1" customWidth="1"/>
    <col min="10527" max="10527" width="14" style="1" customWidth="1"/>
    <col min="10528" max="10528" width="11.42578125" style="1"/>
    <col min="10529" max="10529" width="15.5703125" style="1" customWidth="1"/>
    <col min="10530" max="10530" width="15" style="1" customWidth="1"/>
    <col min="10531" max="10531" width="18.42578125" style="1" customWidth="1"/>
    <col min="10532" max="10533" width="11.42578125" style="1"/>
    <col min="10534" max="10534" width="14.7109375" style="1" customWidth="1"/>
    <col min="10535" max="10535" width="17" style="1" customWidth="1"/>
    <col min="10536" max="10536" width="16.28515625" style="1" customWidth="1"/>
    <col min="10537" max="10774" width="11.42578125" style="1"/>
    <col min="10775" max="10775" width="16.7109375" style="1" customWidth="1"/>
    <col min="10776" max="10776" width="28.28515625" style="1" customWidth="1"/>
    <col min="10777" max="10777" width="19.42578125" style="1" customWidth="1"/>
    <col min="10778" max="10778" width="13.140625" style="1" customWidth="1"/>
    <col min="10779" max="10779" width="16.42578125" style="1" customWidth="1"/>
    <col min="10780" max="10780" width="15.5703125" style="1" customWidth="1"/>
    <col min="10781" max="10781" width="15.28515625" style="1" customWidth="1"/>
    <col min="10782" max="10782" width="15.140625" style="1" customWidth="1"/>
    <col min="10783" max="10783" width="14" style="1" customWidth="1"/>
    <col min="10784" max="10784" width="11.42578125" style="1"/>
    <col min="10785" max="10785" width="15.5703125" style="1" customWidth="1"/>
    <col min="10786" max="10786" width="15" style="1" customWidth="1"/>
    <col min="10787" max="10787" width="18.42578125" style="1" customWidth="1"/>
    <col min="10788" max="10789" width="11.42578125" style="1"/>
    <col min="10790" max="10790" width="14.7109375" style="1" customWidth="1"/>
    <col min="10791" max="10791" width="17" style="1" customWidth="1"/>
    <col min="10792" max="10792" width="16.28515625" style="1" customWidth="1"/>
    <col min="10793" max="11030" width="11.42578125" style="1"/>
    <col min="11031" max="11031" width="16.7109375" style="1" customWidth="1"/>
    <col min="11032" max="11032" width="28.28515625" style="1" customWidth="1"/>
    <col min="11033" max="11033" width="19.42578125" style="1" customWidth="1"/>
    <col min="11034" max="11034" width="13.140625" style="1" customWidth="1"/>
    <col min="11035" max="11035" width="16.42578125" style="1" customWidth="1"/>
    <col min="11036" max="11036" width="15.5703125" style="1" customWidth="1"/>
    <col min="11037" max="11037" width="15.28515625" style="1" customWidth="1"/>
    <col min="11038" max="11038" width="15.140625" style="1" customWidth="1"/>
    <col min="11039" max="11039" width="14" style="1" customWidth="1"/>
    <col min="11040" max="11040" width="11.42578125" style="1"/>
    <col min="11041" max="11041" width="15.5703125" style="1" customWidth="1"/>
    <col min="11042" max="11042" width="15" style="1" customWidth="1"/>
    <col min="11043" max="11043" width="18.42578125" style="1" customWidth="1"/>
    <col min="11044" max="11045" width="11.42578125" style="1"/>
    <col min="11046" max="11046" width="14.7109375" style="1" customWidth="1"/>
    <col min="11047" max="11047" width="17" style="1" customWidth="1"/>
    <col min="11048" max="11048" width="16.28515625" style="1" customWidth="1"/>
    <col min="11049" max="11286" width="11.42578125" style="1"/>
    <col min="11287" max="11287" width="16.7109375" style="1" customWidth="1"/>
    <col min="11288" max="11288" width="28.28515625" style="1" customWidth="1"/>
    <col min="11289" max="11289" width="19.42578125" style="1" customWidth="1"/>
    <col min="11290" max="11290" width="13.140625" style="1" customWidth="1"/>
    <col min="11291" max="11291" width="16.42578125" style="1" customWidth="1"/>
    <col min="11292" max="11292" width="15.5703125" style="1" customWidth="1"/>
    <col min="11293" max="11293" width="15.28515625" style="1" customWidth="1"/>
    <col min="11294" max="11294" width="15.140625" style="1" customWidth="1"/>
    <col min="11295" max="11295" width="14" style="1" customWidth="1"/>
    <col min="11296" max="11296" width="11.42578125" style="1"/>
    <col min="11297" max="11297" width="15.5703125" style="1" customWidth="1"/>
    <col min="11298" max="11298" width="15" style="1" customWidth="1"/>
    <col min="11299" max="11299" width="18.42578125" style="1" customWidth="1"/>
    <col min="11300" max="11301" width="11.42578125" style="1"/>
    <col min="11302" max="11302" width="14.7109375" style="1" customWidth="1"/>
    <col min="11303" max="11303" width="17" style="1" customWidth="1"/>
    <col min="11304" max="11304" width="16.28515625" style="1" customWidth="1"/>
    <col min="11305" max="11542" width="11.42578125" style="1"/>
    <col min="11543" max="11543" width="16.7109375" style="1" customWidth="1"/>
    <col min="11544" max="11544" width="28.28515625" style="1" customWidth="1"/>
    <col min="11545" max="11545" width="19.42578125" style="1" customWidth="1"/>
    <col min="11546" max="11546" width="13.140625" style="1" customWidth="1"/>
    <col min="11547" max="11547" width="16.42578125" style="1" customWidth="1"/>
    <col min="11548" max="11548" width="15.5703125" style="1" customWidth="1"/>
    <col min="11549" max="11549" width="15.28515625" style="1" customWidth="1"/>
    <col min="11550" max="11550" width="15.140625" style="1" customWidth="1"/>
    <col min="11551" max="11551" width="14" style="1" customWidth="1"/>
    <col min="11552" max="11552" width="11.42578125" style="1"/>
    <col min="11553" max="11553" width="15.5703125" style="1" customWidth="1"/>
    <col min="11554" max="11554" width="15" style="1" customWidth="1"/>
    <col min="11555" max="11555" width="18.42578125" style="1" customWidth="1"/>
    <col min="11556" max="11557" width="11.42578125" style="1"/>
    <col min="11558" max="11558" width="14.7109375" style="1" customWidth="1"/>
    <col min="11559" max="11559" width="17" style="1" customWidth="1"/>
    <col min="11560" max="11560" width="16.28515625" style="1" customWidth="1"/>
    <col min="11561" max="11798" width="11.42578125" style="1"/>
    <col min="11799" max="11799" width="16.7109375" style="1" customWidth="1"/>
    <col min="11800" max="11800" width="28.28515625" style="1" customWidth="1"/>
    <col min="11801" max="11801" width="19.42578125" style="1" customWidth="1"/>
    <col min="11802" max="11802" width="13.140625" style="1" customWidth="1"/>
    <col min="11803" max="11803" width="16.42578125" style="1" customWidth="1"/>
    <col min="11804" max="11804" width="15.5703125" style="1" customWidth="1"/>
    <col min="11805" max="11805" width="15.28515625" style="1" customWidth="1"/>
    <col min="11806" max="11806" width="15.140625" style="1" customWidth="1"/>
    <col min="11807" max="11807" width="14" style="1" customWidth="1"/>
    <col min="11808" max="11808" width="11.42578125" style="1"/>
    <col min="11809" max="11809" width="15.5703125" style="1" customWidth="1"/>
    <col min="11810" max="11810" width="15" style="1" customWidth="1"/>
    <col min="11811" max="11811" width="18.42578125" style="1" customWidth="1"/>
    <col min="11812" max="11813" width="11.42578125" style="1"/>
    <col min="11814" max="11814" width="14.7109375" style="1" customWidth="1"/>
    <col min="11815" max="11815" width="17" style="1" customWidth="1"/>
    <col min="11816" max="11816" width="16.28515625" style="1" customWidth="1"/>
    <col min="11817" max="12054" width="11.42578125" style="1"/>
    <col min="12055" max="12055" width="16.7109375" style="1" customWidth="1"/>
    <col min="12056" max="12056" width="28.28515625" style="1" customWidth="1"/>
    <col min="12057" max="12057" width="19.42578125" style="1" customWidth="1"/>
    <col min="12058" max="12058" width="13.140625" style="1" customWidth="1"/>
    <col min="12059" max="12059" width="16.42578125" style="1" customWidth="1"/>
    <col min="12060" max="12060" width="15.5703125" style="1" customWidth="1"/>
    <col min="12061" max="12061" width="15.28515625" style="1" customWidth="1"/>
    <col min="12062" max="12062" width="15.140625" style="1" customWidth="1"/>
    <col min="12063" max="12063" width="14" style="1" customWidth="1"/>
    <col min="12064" max="12064" width="11.42578125" style="1"/>
    <col min="12065" max="12065" width="15.5703125" style="1" customWidth="1"/>
    <col min="12066" max="12066" width="15" style="1" customWidth="1"/>
    <col min="12067" max="12067" width="18.42578125" style="1" customWidth="1"/>
    <col min="12068" max="12069" width="11.42578125" style="1"/>
    <col min="12070" max="12070" width="14.7109375" style="1" customWidth="1"/>
    <col min="12071" max="12071" width="17" style="1" customWidth="1"/>
    <col min="12072" max="12072" width="16.28515625" style="1" customWidth="1"/>
    <col min="12073" max="12310" width="11.42578125" style="1"/>
    <col min="12311" max="12311" width="16.7109375" style="1" customWidth="1"/>
    <col min="12312" max="12312" width="28.28515625" style="1" customWidth="1"/>
    <col min="12313" max="12313" width="19.42578125" style="1" customWidth="1"/>
    <col min="12314" max="12314" width="13.140625" style="1" customWidth="1"/>
    <col min="12315" max="12315" width="16.42578125" style="1" customWidth="1"/>
    <col min="12316" max="12316" width="15.5703125" style="1" customWidth="1"/>
    <col min="12317" max="12317" width="15.28515625" style="1" customWidth="1"/>
    <col min="12318" max="12318" width="15.140625" style="1" customWidth="1"/>
    <col min="12319" max="12319" width="14" style="1" customWidth="1"/>
    <col min="12320" max="12320" width="11.42578125" style="1"/>
    <col min="12321" max="12321" width="15.5703125" style="1" customWidth="1"/>
    <col min="12322" max="12322" width="15" style="1" customWidth="1"/>
    <col min="12323" max="12323" width="18.42578125" style="1" customWidth="1"/>
    <col min="12324" max="12325" width="11.42578125" style="1"/>
    <col min="12326" max="12326" width="14.7109375" style="1" customWidth="1"/>
    <col min="12327" max="12327" width="17" style="1" customWidth="1"/>
    <col min="12328" max="12328" width="16.28515625" style="1" customWidth="1"/>
    <col min="12329" max="12566" width="11.42578125" style="1"/>
    <col min="12567" max="12567" width="16.7109375" style="1" customWidth="1"/>
    <col min="12568" max="12568" width="28.28515625" style="1" customWidth="1"/>
    <col min="12569" max="12569" width="19.42578125" style="1" customWidth="1"/>
    <col min="12570" max="12570" width="13.140625" style="1" customWidth="1"/>
    <col min="12571" max="12571" width="16.42578125" style="1" customWidth="1"/>
    <col min="12572" max="12572" width="15.5703125" style="1" customWidth="1"/>
    <col min="12573" max="12573" width="15.28515625" style="1" customWidth="1"/>
    <col min="12574" max="12574" width="15.140625" style="1" customWidth="1"/>
    <col min="12575" max="12575" width="14" style="1" customWidth="1"/>
    <col min="12576" max="12576" width="11.42578125" style="1"/>
    <col min="12577" max="12577" width="15.5703125" style="1" customWidth="1"/>
    <col min="12578" max="12578" width="15" style="1" customWidth="1"/>
    <col min="12579" max="12579" width="18.42578125" style="1" customWidth="1"/>
    <col min="12580" max="12581" width="11.42578125" style="1"/>
    <col min="12582" max="12582" width="14.7109375" style="1" customWidth="1"/>
    <col min="12583" max="12583" width="17" style="1" customWidth="1"/>
    <col min="12584" max="12584" width="16.28515625" style="1" customWidth="1"/>
    <col min="12585" max="12822" width="11.42578125" style="1"/>
    <col min="12823" max="12823" width="16.7109375" style="1" customWidth="1"/>
    <col min="12824" max="12824" width="28.28515625" style="1" customWidth="1"/>
    <col min="12825" max="12825" width="19.42578125" style="1" customWidth="1"/>
    <col min="12826" max="12826" width="13.140625" style="1" customWidth="1"/>
    <col min="12827" max="12827" width="16.42578125" style="1" customWidth="1"/>
    <col min="12828" max="12828" width="15.5703125" style="1" customWidth="1"/>
    <col min="12829" max="12829" width="15.28515625" style="1" customWidth="1"/>
    <col min="12830" max="12830" width="15.140625" style="1" customWidth="1"/>
    <col min="12831" max="12831" width="14" style="1" customWidth="1"/>
    <col min="12832" max="12832" width="11.42578125" style="1"/>
    <col min="12833" max="12833" width="15.5703125" style="1" customWidth="1"/>
    <col min="12834" max="12834" width="15" style="1" customWidth="1"/>
    <col min="12835" max="12835" width="18.42578125" style="1" customWidth="1"/>
    <col min="12836" max="12837" width="11.42578125" style="1"/>
    <col min="12838" max="12838" width="14.7109375" style="1" customWidth="1"/>
    <col min="12839" max="12839" width="17" style="1" customWidth="1"/>
    <col min="12840" max="12840" width="16.28515625" style="1" customWidth="1"/>
    <col min="12841" max="13078" width="11.42578125" style="1"/>
    <col min="13079" max="13079" width="16.7109375" style="1" customWidth="1"/>
    <col min="13080" max="13080" width="28.28515625" style="1" customWidth="1"/>
    <col min="13081" max="13081" width="19.42578125" style="1" customWidth="1"/>
    <col min="13082" max="13082" width="13.140625" style="1" customWidth="1"/>
    <col min="13083" max="13083" width="16.42578125" style="1" customWidth="1"/>
    <col min="13084" max="13084" width="15.5703125" style="1" customWidth="1"/>
    <col min="13085" max="13085" width="15.28515625" style="1" customWidth="1"/>
    <col min="13086" max="13086" width="15.140625" style="1" customWidth="1"/>
    <col min="13087" max="13087" width="14" style="1" customWidth="1"/>
    <col min="13088" max="13088" width="11.42578125" style="1"/>
    <col min="13089" max="13089" width="15.5703125" style="1" customWidth="1"/>
    <col min="13090" max="13090" width="15" style="1" customWidth="1"/>
    <col min="13091" max="13091" width="18.42578125" style="1" customWidth="1"/>
    <col min="13092" max="13093" width="11.42578125" style="1"/>
    <col min="13094" max="13094" width="14.7109375" style="1" customWidth="1"/>
    <col min="13095" max="13095" width="17" style="1" customWidth="1"/>
    <col min="13096" max="13096" width="16.28515625" style="1" customWidth="1"/>
    <col min="13097" max="13334" width="11.42578125" style="1"/>
    <col min="13335" max="13335" width="16.7109375" style="1" customWidth="1"/>
    <col min="13336" max="13336" width="28.28515625" style="1" customWidth="1"/>
    <col min="13337" max="13337" width="19.42578125" style="1" customWidth="1"/>
    <col min="13338" max="13338" width="13.140625" style="1" customWidth="1"/>
    <col min="13339" max="13339" width="16.42578125" style="1" customWidth="1"/>
    <col min="13340" max="13340" width="15.5703125" style="1" customWidth="1"/>
    <col min="13341" max="13341" width="15.28515625" style="1" customWidth="1"/>
    <col min="13342" max="13342" width="15.140625" style="1" customWidth="1"/>
    <col min="13343" max="13343" width="14" style="1" customWidth="1"/>
    <col min="13344" max="13344" width="11.42578125" style="1"/>
    <col min="13345" max="13345" width="15.5703125" style="1" customWidth="1"/>
    <col min="13346" max="13346" width="15" style="1" customWidth="1"/>
    <col min="13347" max="13347" width="18.42578125" style="1" customWidth="1"/>
    <col min="13348" max="13349" width="11.42578125" style="1"/>
    <col min="13350" max="13350" width="14.7109375" style="1" customWidth="1"/>
    <col min="13351" max="13351" width="17" style="1" customWidth="1"/>
    <col min="13352" max="13352" width="16.28515625" style="1" customWidth="1"/>
    <col min="13353" max="13590" width="11.42578125" style="1"/>
    <col min="13591" max="13591" width="16.7109375" style="1" customWidth="1"/>
    <col min="13592" max="13592" width="28.28515625" style="1" customWidth="1"/>
    <col min="13593" max="13593" width="19.42578125" style="1" customWidth="1"/>
    <col min="13594" max="13594" width="13.140625" style="1" customWidth="1"/>
    <col min="13595" max="13595" width="16.42578125" style="1" customWidth="1"/>
    <col min="13596" max="13596" width="15.5703125" style="1" customWidth="1"/>
    <col min="13597" max="13597" width="15.28515625" style="1" customWidth="1"/>
    <col min="13598" max="13598" width="15.140625" style="1" customWidth="1"/>
    <col min="13599" max="13599" width="14" style="1" customWidth="1"/>
    <col min="13600" max="13600" width="11.42578125" style="1"/>
    <col min="13601" max="13601" width="15.5703125" style="1" customWidth="1"/>
    <col min="13602" max="13602" width="15" style="1" customWidth="1"/>
    <col min="13603" max="13603" width="18.42578125" style="1" customWidth="1"/>
    <col min="13604" max="13605" width="11.42578125" style="1"/>
    <col min="13606" max="13606" width="14.7109375" style="1" customWidth="1"/>
    <col min="13607" max="13607" width="17" style="1" customWidth="1"/>
    <col min="13608" max="13608" width="16.28515625" style="1" customWidth="1"/>
    <col min="13609" max="13846" width="11.42578125" style="1"/>
    <col min="13847" max="13847" width="16.7109375" style="1" customWidth="1"/>
    <col min="13848" max="13848" width="28.28515625" style="1" customWidth="1"/>
    <col min="13849" max="13849" width="19.42578125" style="1" customWidth="1"/>
    <col min="13850" max="13850" width="13.140625" style="1" customWidth="1"/>
    <col min="13851" max="13851" width="16.42578125" style="1" customWidth="1"/>
    <col min="13852" max="13852" width="15.5703125" style="1" customWidth="1"/>
    <col min="13853" max="13853" width="15.28515625" style="1" customWidth="1"/>
    <col min="13854" max="13854" width="15.140625" style="1" customWidth="1"/>
    <col min="13855" max="13855" width="14" style="1" customWidth="1"/>
    <col min="13856" max="13856" width="11.42578125" style="1"/>
    <col min="13857" max="13857" width="15.5703125" style="1" customWidth="1"/>
    <col min="13858" max="13858" width="15" style="1" customWidth="1"/>
    <col min="13859" max="13859" width="18.42578125" style="1" customWidth="1"/>
    <col min="13860" max="13861" width="11.42578125" style="1"/>
    <col min="13862" max="13862" width="14.7109375" style="1" customWidth="1"/>
    <col min="13863" max="13863" width="17" style="1" customWidth="1"/>
    <col min="13864" max="13864" width="16.28515625" style="1" customWidth="1"/>
    <col min="13865" max="14102" width="11.42578125" style="1"/>
    <col min="14103" max="14103" width="16.7109375" style="1" customWidth="1"/>
    <col min="14104" max="14104" width="28.28515625" style="1" customWidth="1"/>
    <col min="14105" max="14105" width="19.42578125" style="1" customWidth="1"/>
    <col min="14106" max="14106" width="13.140625" style="1" customWidth="1"/>
    <col min="14107" max="14107" width="16.42578125" style="1" customWidth="1"/>
    <col min="14108" max="14108" width="15.5703125" style="1" customWidth="1"/>
    <col min="14109" max="14109" width="15.28515625" style="1" customWidth="1"/>
    <col min="14110" max="14110" width="15.140625" style="1" customWidth="1"/>
    <col min="14111" max="14111" width="14" style="1" customWidth="1"/>
    <col min="14112" max="14112" width="11.42578125" style="1"/>
    <col min="14113" max="14113" width="15.5703125" style="1" customWidth="1"/>
    <col min="14114" max="14114" width="15" style="1" customWidth="1"/>
    <col min="14115" max="14115" width="18.42578125" style="1" customWidth="1"/>
    <col min="14116" max="14117" width="11.42578125" style="1"/>
    <col min="14118" max="14118" width="14.7109375" style="1" customWidth="1"/>
    <col min="14119" max="14119" width="17" style="1" customWidth="1"/>
    <col min="14120" max="14120" width="16.28515625" style="1" customWidth="1"/>
    <col min="14121" max="14358" width="11.42578125" style="1"/>
    <col min="14359" max="14359" width="16.7109375" style="1" customWidth="1"/>
    <col min="14360" max="14360" width="28.28515625" style="1" customWidth="1"/>
    <col min="14361" max="14361" width="19.42578125" style="1" customWidth="1"/>
    <col min="14362" max="14362" width="13.140625" style="1" customWidth="1"/>
    <col min="14363" max="14363" width="16.42578125" style="1" customWidth="1"/>
    <col min="14364" max="14364" width="15.5703125" style="1" customWidth="1"/>
    <col min="14365" max="14365" width="15.28515625" style="1" customWidth="1"/>
    <col min="14366" max="14366" width="15.140625" style="1" customWidth="1"/>
    <col min="14367" max="14367" width="14" style="1" customWidth="1"/>
    <col min="14368" max="14368" width="11.42578125" style="1"/>
    <col min="14369" max="14369" width="15.5703125" style="1" customWidth="1"/>
    <col min="14370" max="14370" width="15" style="1" customWidth="1"/>
    <col min="14371" max="14371" width="18.42578125" style="1" customWidth="1"/>
    <col min="14372" max="14373" width="11.42578125" style="1"/>
    <col min="14374" max="14374" width="14.7109375" style="1" customWidth="1"/>
    <col min="14375" max="14375" width="17" style="1" customWidth="1"/>
    <col min="14376" max="14376" width="16.28515625" style="1" customWidth="1"/>
    <col min="14377" max="14614" width="11.42578125" style="1"/>
    <col min="14615" max="14615" width="16.7109375" style="1" customWidth="1"/>
    <col min="14616" max="14616" width="28.28515625" style="1" customWidth="1"/>
    <col min="14617" max="14617" width="19.42578125" style="1" customWidth="1"/>
    <col min="14618" max="14618" width="13.140625" style="1" customWidth="1"/>
    <col min="14619" max="14619" width="16.42578125" style="1" customWidth="1"/>
    <col min="14620" max="14620" width="15.5703125" style="1" customWidth="1"/>
    <col min="14621" max="14621" width="15.28515625" style="1" customWidth="1"/>
    <col min="14622" max="14622" width="15.140625" style="1" customWidth="1"/>
    <col min="14623" max="14623" width="14" style="1" customWidth="1"/>
    <col min="14624" max="14624" width="11.42578125" style="1"/>
    <col min="14625" max="14625" width="15.5703125" style="1" customWidth="1"/>
    <col min="14626" max="14626" width="15" style="1" customWidth="1"/>
    <col min="14627" max="14627" width="18.42578125" style="1" customWidth="1"/>
    <col min="14628" max="14629" width="11.42578125" style="1"/>
    <col min="14630" max="14630" width="14.7109375" style="1" customWidth="1"/>
    <col min="14631" max="14631" width="17" style="1" customWidth="1"/>
    <col min="14632" max="14632" width="16.28515625" style="1" customWidth="1"/>
    <col min="14633" max="14870" width="11.42578125" style="1"/>
    <col min="14871" max="14871" width="16.7109375" style="1" customWidth="1"/>
    <col min="14872" max="14872" width="28.28515625" style="1" customWidth="1"/>
    <col min="14873" max="14873" width="19.42578125" style="1" customWidth="1"/>
    <col min="14874" max="14874" width="13.140625" style="1" customWidth="1"/>
    <col min="14875" max="14875" width="16.42578125" style="1" customWidth="1"/>
    <col min="14876" max="14876" width="15.5703125" style="1" customWidth="1"/>
    <col min="14877" max="14877" width="15.28515625" style="1" customWidth="1"/>
    <col min="14878" max="14878" width="15.140625" style="1" customWidth="1"/>
    <col min="14879" max="14879" width="14" style="1" customWidth="1"/>
    <col min="14880" max="14880" width="11.42578125" style="1"/>
    <col min="14881" max="14881" width="15.5703125" style="1" customWidth="1"/>
    <col min="14882" max="14882" width="15" style="1" customWidth="1"/>
    <col min="14883" max="14883" width="18.42578125" style="1" customWidth="1"/>
    <col min="14884" max="14885" width="11.42578125" style="1"/>
    <col min="14886" max="14886" width="14.7109375" style="1" customWidth="1"/>
    <col min="14887" max="14887" width="17" style="1" customWidth="1"/>
    <col min="14888" max="14888" width="16.28515625" style="1" customWidth="1"/>
    <col min="14889" max="15126" width="11.42578125" style="1"/>
    <col min="15127" max="15127" width="16.7109375" style="1" customWidth="1"/>
    <col min="15128" max="15128" width="28.28515625" style="1" customWidth="1"/>
    <col min="15129" max="15129" width="19.42578125" style="1" customWidth="1"/>
    <col min="15130" max="15130" width="13.140625" style="1" customWidth="1"/>
    <col min="15131" max="15131" width="16.42578125" style="1" customWidth="1"/>
    <col min="15132" max="15132" width="15.5703125" style="1" customWidth="1"/>
    <col min="15133" max="15133" width="15.28515625" style="1" customWidth="1"/>
    <col min="15134" max="15134" width="15.140625" style="1" customWidth="1"/>
    <col min="15135" max="15135" width="14" style="1" customWidth="1"/>
    <col min="15136" max="15136" width="11.42578125" style="1"/>
    <col min="15137" max="15137" width="15.5703125" style="1" customWidth="1"/>
    <col min="15138" max="15138" width="15" style="1" customWidth="1"/>
    <col min="15139" max="15139" width="18.42578125" style="1" customWidth="1"/>
    <col min="15140" max="15141" width="11.42578125" style="1"/>
    <col min="15142" max="15142" width="14.7109375" style="1" customWidth="1"/>
    <col min="15143" max="15143" width="17" style="1" customWidth="1"/>
    <col min="15144" max="15144" width="16.28515625" style="1" customWidth="1"/>
    <col min="15145" max="15382" width="11.42578125" style="1"/>
    <col min="15383" max="15383" width="16.7109375" style="1" customWidth="1"/>
    <col min="15384" max="15384" width="28.28515625" style="1" customWidth="1"/>
    <col min="15385" max="15385" width="19.42578125" style="1" customWidth="1"/>
    <col min="15386" max="15386" width="13.140625" style="1" customWidth="1"/>
    <col min="15387" max="15387" width="16.42578125" style="1" customWidth="1"/>
    <col min="15388" max="15388" width="15.5703125" style="1" customWidth="1"/>
    <col min="15389" max="15389" width="15.28515625" style="1" customWidth="1"/>
    <col min="15390" max="15390" width="15.140625" style="1" customWidth="1"/>
    <col min="15391" max="15391" width="14" style="1" customWidth="1"/>
    <col min="15392" max="15392" width="11.42578125" style="1"/>
    <col min="15393" max="15393" width="15.5703125" style="1" customWidth="1"/>
    <col min="15394" max="15394" width="15" style="1" customWidth="1"/>
    <col min="15395" max="15395" width="18.42578125" style="1" customWidth="1"/>
    <col min="15396" max="15397" width="11.42578125" style="1"/>
    <col min="15398" max="15398" width="14.7109375" style="1" customWidth="1"/>
    <col min="15399" max="15399" width="17" style="1" customWidth="1"/>
    <col min="15400" max="15400" width="16.28515625" style="1" customWidth="1"/>
    <col min="15401" max="15638" width="11.42578125" style="1"/>
    <col min="15639" max="15639" width="16.7109375" style="1" customWidth="1"/>
    <col min="15640" max="15640" width="28.28515625" style="1" customWidth="1"/>
    <col min="15641" max="15641" width="19.42578125" style="1" customWidth="1"/>
    <col min="15642" max="15642" width="13.140625" style="1" customWidth="1"/>
    <col min="15643" max="15643" width="16.42578125" style="1" customWidth="1"/>
    <col min="15644" max="15644" width="15.5703125" style="1" customWidth="1"/>
    <col min="15645" max="15645" width="15.28515625" style="1" customWidth="1"/>
    <col min="15646" max="15646" width="15.140625" style="1" customWidth="1"/>
    <col min="15647" max="15647" width="14" style="1" customWidth="1"/>
    <col min="15648" max="15648" width="11.42578125" style="1"/>
    <col min="15649" max="15649" width="15.5703125" style="1" customWidth="1"/>
    <col min="15650" max="15650" width="15" style="1" customWidth="1"/>
    <col min="15651" max="15651" width="18.42578125" style="1" customWidth="1"/>
    <col min="15652" max="15653" width="11.42578125" style="1"/>
    <col min="15654" max="15654" width="14.7109375" style="1" customWidth="1"/>
    <col min="15655" max="15655" width="17" style="1" customWidth="1"/>
    <col min="15656" max="15656" width="16.28515625" style="1" customWidth="1"/>
    <col min="15657" max="15894" width="11.42578125" style="1"/>
    <col min="15895" max="15895" width="16.7109375" style="1" customWidth="1"/>
    <col min="15896" max="15896" width="28.28515625" style="1" customWidth="1"/>
    <col min="15897" max="15897" width="19.42578125" style="1" customWidth="1"/>
    <col min="15898" max="15898" width="13.140625" style="1" customWidth="1"/>
    <col min="15899" max="15899" width="16.42578125" style="1" customWidth="1"/>
    <col min="15900" max="15900" width="15.5703125" style="1" customWidth="1"/>
    <col min="15901" max="15901" width="15.28515625" style="1" customWidth="1"/>
    <col min="15902" max="15902" width="15.140625" style="1" customWidth="1"/>
    <col min="15903" max="15903" width="14" style="1" customWidth="1"/>
    <col min="15904" max="15904" width="11.42578125" style="1"/>
    <col min="15905" max="15905" width="15.5703125" style="1" customWidth="1"/>
    <col min="15906" max="15906" width="15" style="1" customWidth="1"/>
    <col min="15907" max="15907" width="18.42578125" style="1" customWidth="1"/>
    <col min="15908" max="15909" width="11.42578125" style="1"/>
    <col min="15910" max="15910" width="14.7109375" style="1" customWidth="1"/>
    <col min="15911" max="15911" width="17" style="1" customWidth="1"/>
    <col min="15912" max="15912" width="16.28515625" style="1" customWidth="1"/>
    <col min="15913" max="16150" width="11.42578125" style="1"/>
    <col min="16151" max="16151" width="16.7109375" style="1" customWidth="1"/>
    <col min="16152" max="16152" width="28.28515625" style="1" customWidth="1"/>
    <col min="16153" max="16153" width="19.42578125" style="1" customWidth="1"/>
    <col min="16154" max="16154" width="13.140625" style="1" customWidth="1"/>
    <col min="16155" max="16155" width="16.42578125" style="1" customWidth="1"/>
    <col min="16156" max="16156" width="15.5703125" style="1" customWidth="1"/>
    <col min="16157" max="16157" width="15.28515625" style="1" customWidth="1"/>
    <col min="16158" max="16158" width="15.140625" style="1" customWidth="1"/>
    <col min="16159" max="16159" width="14" style="1" customWidth="1"/>
    <col min="16160" max="16160" width="11.42578125" style="1"/>
    <col min="16161" max="16161" width="15.5703125" style="1" customWidth="1"/>
    <col min="16162" max="16162" width="15" style="1" customWidth="1"/>
    <col min="16163" max="16163" width="18.42578125" style="1" customWidth="1"/>
    <col min="16164" max="16165" width="11.42578125" style="1"/>
    <col min="16166" max="16166" width="14.7109375" style="1" customWidth="1"/>
    <col min="16167" max="16167" width="17" style="1" customWidth="1"/>
    <col min="16168" max="16168" width="16.28515625" style="1" customWidth="1"/>
    <col min="16169" max="16384" width="11.42578125" style="1"/>
  </cols>
  <sheetData>
    <row r="1" spans="2:40" ht="38.25" customHeight="1" x14ac:dyDescent="0.15">
      <c r="B1" s="415" t="s">
        <v>128</v>
      </c>
      <c r="C1" s="415"/>
      <c r="D1" s="415"/>
      <c r="E1" s="415"/>
      <c r="F1" s="415"/>
      <c r="G1" s="415"/>
      <c r="H1" s="415"/>
      <c r="I1" s="415"/>
      <c r="J1" s="415"/>
      <c r="K1" s="415"/>
      <c r="L1" s="415"/>
      <c r="M1" s="415"/>
      <c r="N1" s="415"/>
      <c r="O1" s="415"/>
      <c r="P1" s="415"/>
      <c r="Q1" s="415"/>
      <c r="R1" s="415"/>
      <c r="S1" s="415"/>
      <c r="T1" s="415"/>
      <c r="U1" s="415"/>
      <c r="V1" s="415"/>
      <c r="W1" s="415"/>
      <c r="X1" s="415"/>
      <c r="Y1" s="415"/>
      <c r="Z1" s="415"/>
      <c r="AA1" s="415"/>
      <c r="AB1" s="415"/>
      <c r="AC1" s="415"/>
      <c r="AD1" s="415"/>
      <c r="AE1" s="415"/>
      <c r="AF1" s="415"/>
      <c r="AG1" s="415"/>
      <c r="AH1" s="415"/>
      <c r="AI1" s="94"/>
      <c r="AJ1" s="94"/>
      <c r="AK1" s="94"/>
      <c r="AL1" s="94"/>
      <c r="AM1" s="94"/>
      <c r="AN1" s="94"/>
    </row>
    <row r="2" spans="2:40" ht="38.25" customHeight="1" thickBot="1" x14ac:dyDescent="0.2">
      <c r="B2" s="416" t="s">
        <v>129</v>
      </c>
      <c r="C2" s="417"/>
      <c r="D2" s="417"/>
      <c r="E2" s="417"/>
      <c r="F2" s="417"/>
      <c r="G2" s="417"/>
      <c r="H2" s="417"/>
      <c r="I2" s="417"/>
      <c r="J2" s="417"/>
      <c r="K2" s="417"/>
      <c r="L2" s="417"/>
      <c r="M2" s="417"/>
      <c r="N2" s="417"/>
      <c r="O2" s="417"/>
      <c r="P2" s="417"/>
      <c r="Q2" s="417"/>
      <c r="R2" s="417"/>
      <c r="S2" s="417"/>
      <c r="T2" s="417"/>
      <c r="U2" s="417"/>
      <c r="V2" s="417"/>
      <c r="W2" s="417"/>
      <c r="X2" s="417"/>
      <c r="Y2" s="417"/>
      <c r="Z2" s="417"/>
      <c r="AA2" s="417"/>
      <c r="AB2" s="417"/>
      <c r="AC2" s="417"/>
      <c r="AD2" s="417"/>
      <c r="AE2" s="417"/>
      <c r="AF2" s="417"/>
      <c r="AG2" s="417"/>
      <c r="AH2" s="417"/>
    </row>
    <row r="3" spans="2:40" ht="20.45" customHeight="1" thickBot="1" x14ac:dyDescent="0.2">
      <c r="B3" s="418" t="s">
        <v>130</v>
      </c>
      <c r="C3" s="419"/>
      <c r="D3" s="419"/>
      <c r="E3" s="419"/>
      <c r="F3" s="419"/>
      <c r="G3" s="419"/>
      <c r="H3" s="419"/>
      <c r="I3" s="422" t="s">
        <v>131</v>
      </c>
      <c r="J3" s="423"/>
      <c r="K3" s="423"/>
      <c r="L3" s="423"/>
      <c r="M3" s="423"/>
      <c r="N3" s="423"/>
      <c r="O3" s="423"/>
      <c r="P3" s="423"/>
      <c r="Q3" s="423"/>
      <c r="R3" s="423"/>
      <c r="S3" s="424"/>
      <c r="T3" s="425" t="s">
        <v>132</v>
      </c>
      <c r="U3" s="426"/>
      <c r="V3" s="426"/>
      <c r="W3" s="426"/>
      <c r="X3" s="426"/>
      <c r="Y3" s="426"/>
      <c r="Z3" s="426"/>
      <c r="AA3" s="426"/>
      <c r="AB3" s="426"/>
      <c r="AC3" s="426"/>
      <c r="AD3" s="426"/>
      <c r="AE3" s="426"/>
      <c r="AF3" s="427"/>
      <c r="AG3" s="428" t="s">
        <v>133</v>
      </c>
      <c r="AH3" s="429"/>
    </row>
    <row r="4" spans="2:40" ht="24" customHeight="1" thickBot="1" x14ac:dyDescent="0.2">
      <c r="B4" s="420"/>
      <c r="C4" s="421"/>
      <c r="D4" s="421"/>
      <c r="E4" s="421"/>
      <c r="F4" s="421"/>
      <c r="G4" s="421"/>
      <c r="H4" s="421"/>
      <c r="I4" s="430" t="s">
        <v>134</v>
      </c>
      <c r="J4" s="431"/>
      <c r="K4" s="431"/>
      <c r="L4" s="431"/>
      <c r="M4" s="432"/>
      <c r="N4" s="430" t="s">
        <v>135</v>
      </c>
      <c r="O4" s="431"/>
      <c r="P4" s="431"/>
      <c r="Q4" s="431"/>
      <c r="R4" s="431"/>
      <c r="S4" s="431"/>
      <c r="T4" s="433" t="s">
        <v>136</v>
      </c>
      <c r="U4" s="438" t="s">
        <v>135</v>
      </c>
      <c r="V4" s="439"/>
      <c r="W4" s="439"/>
      <c r="X4" s="439"/>
      <c r="Y4" s="439"/>
      <c r="Z4" s="439"/>
      <c r="AA4" s="439"/>
      <c r="AB4" s="439"/>
      <c r="AC4" s="439"/>
      <c r="AD4" s="439"/>
      <c r="AE4" s="439"/>
      <c r="AF4" s="440"/>
      <c r="AG4" s="441" t="s">
        <v>137</v>
      </c>
      <c r="AH4" s="443" t="s">
        <v>138</v>
      </c>
    </row>
    <row r="5" spans="2:40" ht="61.5" customHeight="1" x14ac:dyDescent="0.15">
      <c r="B5" s="407" t="s">
        <v>139</v>
      </c>
      <c r="C5" s="409" t="s">
        <v>140</v>
      </c>
      <c r="D5" s="403" t="s">
        <v>141</v>
      </c>
      <c r="E5" s="403" t="s">
        <v>142</v>
      </c>
      <c r="F5" s="403" t="s">
        <v>143</v>
      </c>
      <c r="G5" s="403" t="s">
        <v>144</v>
      </c>
      <c r="H5" s="405" t="s">
        <v>145</v>
      </c>
      <c r="I5" s="407" t="s">
        <v>146</v>
      </c>
      <c r="J5" s="409" t="s">
        <v>147</v>
      </c>
      <c r="K5" s="409" t="s">
        <v>148</v>
      </c>
      <c r="L5" s="409" t="s">
        <v>149</v>
      </c>
      <c r="M5" s="411" t="s">
        <v>150</v>
      </c>
      <c r="N5" s="436" t="s">
        <v>151</v>
      </c>
      <c r="O5" s="399" t="s">
        <v>152</v>
      </c>
      <c r="P5" s="403" t="s">
        <v>153</v>
      </c>
      <c r="Q5" s="399" t="s">
        <v>154</v>
      </c>
      <c r="R5" s="401" t="s">
        <v>155</v>
      </c>
      <c r="S5" s="413"/>
      <c r="T5" s="434"/>
      <c r="U5" s="414" t="s">
        <v>156</v>
      </c>
      <c r="V5" s="403"/>
      <c r="W5" s="403"/>
      <c r="X5" s="403" t="s">
        <v>157</v>
      </c>
      <c r="Y5" s="403"/>
      <c r="Z5" s="403"/>
      <c r="AA5" s="397" t="s">
        <v>158</v>
      </c>
      <c r="AB5" s="397" t="s">
        <v>159</v>
      </c>
      <c r="AC5" s="397" t="s">
        <v>160</v>
      </c>
      <c r="AD5" s="399" t="s">
        <v>154</v>
      </c>
      <c r="AE5" s="401" t="s">
        <v>155</v>
      </c>
      <c r="AF5" s="402"/>
      <c r="AG5" s="442"/>
      <c r="AH5" s="444"/>
    </row>
    <row r="6" spans="2:40" ht="84" customHeight="1" thickBot="1" x14ac:dyDescent="0.2">
      <c r="B6" s="446"/>
      <c r="C6" s="447"/>
      <c r="D6" s="404"/>
      <c r="E6" s="404"/>
      <c r="F6" s="404"/>
      <c r="G6" s="404"/>
      <c r="H6" s="406"/>
      <c r="I6" s="408"/>
      <c r="J6" s="410"/>
      <c r="K6" s="410"/>
      <c r="L6" s="410"/>
      <c r="M6" s="412"/>
      <c r="N6" s="437"/>
      <c r="O6" s="400"/>
      <c r="P6" s="404"/>
      <c r="Q6" s="400" t="s">
        <v>161</v>
      </c>
      <c r="R6" s="95" t="s">
        <v>162</v>
      </c>
      <c r="S6" s="96" t="s">
        <v>163</v>
      </c>
      <c r="T6" s="435"/>
      <c r="U6" s="97" t="s">
        <v>151</v>
      </c>
      <c r="V6" s="95" t="s">
        <v>152</v>
      </c>
      <c r="W6" s="98" t="s">
        <v>153</v>
      </c>
      <c r="X6" s="95" t="s">
        <v>151</v>
      </c>
      <c r="Y6" s="95" t="s">
        <v>152</v>
      </c>
      <c r="Z6" s="98" t="s">
        <v>153</v>
      </c>
      <c r="AA6" s="398"/>
      <c r="AB6" s="398"/>
      <c r="AC6" s="398"/>
      <c r="AD6" s="400" t="s">
        <v>161</v>
      </c>
      <c r="AE6" s="95" t="s">
        <v>162</v>
      </c>
      <c r="AF6" s="99" t="s">
        <v>163</v>
      </c>
      <c r="AG6" s="437"/>
      <c r="AH6" s="445"/>
    </row>
    <row r="7" spans="2:40" ht="21" customHeight="1" thickBot="1" x14ac:dyDescent="0.2">
      <c r="B7" s="100"/>
      <c r="C7" s="101"/>
      <c r="D7" s="102"/>
      <c r="E7" s="103"/>
      <c r="F7" s="103"/>
      <c r="G7" s="103"/>
      <c r="H7" s="101"/>
      <c r="I7" s="104"/>
      <c r="J7" s="105"/>
      <c r="K7" s="106"/>
      <c r="L7" s="106"/>
      <c r="M7" s="107"/>
      <c r="N7" s="108"/>
      <c r="O7" s="109"/>
      <c r="P7" s="103"/>
      <c r="Q7" s="109"/>
      <c r="R7" s="110"/>
      <c r="S7" s="111"/>
      <c r="T7" s="112"/>
      <c r="U7" s="113"/>
      <c r="V7" s="110"/>
      <c r="W7" s="114"/>
      <c r="X7" s="110"/>
      <c r="Y7" s="110"/>
      <c r="Z7" s="114"/>
      <c r="AA7" s="114"/>
      <c r="AB7" s="114"/>
      <c r="AC7" s="114"/>
      <c r="AD7" s="109"/>
      <c r="AE7" s="110"/>
      <c r="AF7" s="115"/>
      <c r="AG7" s="108"/>
      <c r="AH7" s="116"/>
    </row>
    <row r="8" spans="2:40" ht="87.75" customHeight="1" x14ac:dyDescent="0.15">
      <c r="B8" s="117" t="s">
        <v>863</v>
      </c>
      <c r="C8" s="118" t="s">
        <v>956</v>
      </c>
      <c r="D8" s="119" t="s">
        <v>769</v>
      </c>
      <c r="E8" s="120" t="s">
        <v>164</v>
      </c>
      <c r="F8" s="118" t="s">
        <v>300</v>
      </c>
      <c r="G8" s="118" t="s">
        <v>211</v>
      </c>
      <c r="H8" s="121">
        <v>1</v>
      </c>
      <c r="I8" s="122" t="s">
        <v>861</v>
      </c>
      <c r="J8" s="123" t="s">
        <v>862</v>
      </c>
      <c r="K8" s="123" t="s">
        <v>252</v>
      </c>
      <c r="L8" s="123" t="s">
        <v>335</v>
      </c>
      <c r="M8" s="124" t="s">
        <v>550</v>
      </c>
      <c r="N8" s="176">
        <v>0</v>
      </c>
      <c r="O8" s="177">
        <v>69</v>
      </c>
      <c r="P8" s="182">
        <f>SUM(N8:O8)</f>
        <v>69</v>
      </c>
      <c r="Q8" s="125" t="s">
        <v>866</v>
      </c>
      <c r="R8" s="125"/>
      <c r="S8" s="126"/>
      <c r="T8" s="127"/>
      <c r="U8" s="185"/>
      <c r="V8" s="183"/>
      <c r="W8" s="184">
        <f>SUM(U8:V8)</f>
        <v>0</v>
      </c>
      <c r="X8" s="177"/>
      <c r="Y8" s="177"/>
      <c r="Z8" s="190">
        <f>SUM(X8:Y8)</f>
        <v>0</v>
      </c>
      <c r="AA8" s="177">
        <f>U8+X8</f>
        <v>0</v>
      </c>
      <c r="AB8" s="177">
        <f>V8+Y8</f>
        <v>0</v>
      </c>
      <c r="AC8" s="190">
        <f>AA8+AB8</f>
        <v>0</v>
      </c>
      <c r="AD8" s="125"/>
      <c r="AE8" s="125"/>
      <c r="AF8" s="128"/>
      <c r="AG8" s="129" t="s">
        <v>180</v>
      </c>
      <c r="AH8" s="130" t="s">
        <v>181</v>
      </c>
    </row>
    <row r="9" spans="2:40" ht="83.25" customHeight="1" x14ac:dyDescent="0.15">
      <c r="B9" s="117" t="s">
        <v>863</v>
      </c>
      <c r="C9" s="118" t="s">
        <v>955</v>
      </c>
      <c r="D9" s="119" t="s">
        <v>763</v>
      </c>
      <c r="E9" s="131" t="s">
        <v>164</v>
      </c>
      <c r="F9" s="118" t="s">
        <v>223</v>
      </c>
      <c r="G9" s="118" t="s">
        <v>211</v>
      </c>
      <c r="H9" s="121">
        <v>1</v>
      </c>
      <c r="I9" s="296" t="s">
        <v>864</v>
      </c>
      <c r="J9" s="297" t="s">
        <v>865</v>
      </c>
      <c r="K9" s="298" t="s">
        <v>252</v>
      </c>
      <c r="L9" s="298" t="s">
        <v>335</v>
      </c>
      <c r="M9" s="299" t="s">
        <v>517</v>
      </c>
      <c r="N9" s="176">
        <v>0</v>
      </c>
      <c r="O9" s="177">
        <v>22</v>
      </c>
      <c r="P9" s="182">
        <v>22</v>
      </c>
      <c r="Q9" s="125" t="s">
        <v>866</v>
      </c>
      <c r="R9" s="125"/>
      <c r="S9" s="126"/>
      <c r="T9" s="134"/>
      <c r="U9" s="186"/>
      <c r="V9" s="187"/>
      <c r="W9" s="184">
        <f t="shared" ref="W9:W72" si="0">SUM(U9:V9)</f>
        <v>0</v>
      </c>
      <c r="X9" s="187"/>
      <c r="Y9" s="187"/>
      <c r="Z9" s="190">
        <f t="shared" ref="Z9:Z72" si="1">SUM(X9:Y9)</f>
        <v>0</v>
      </c>
      <c r="AA9" s="177">
        <f t="shared" ref="AA9:AA72" si="2">U9+X9</f>
        <v>0</v>
      </c>
      <c r="AB9" s="177">
        <f t="shared" ref="AB9:AB72" si="3">V9+Y9</f>
        <v>0</v>
      </c>
      <c r="AC9" s="190">
        <f t="shared" ref="AC9:AC72" si="4">AA9+AB9</f>
        <v>0</v>
      </c>
      <c r="AD9" s="135"/>
      <c r="AE9" s="135"/>
      <c r="AF9" s="136"/>
      <c r="AG9" s="129" t="s">
        <v>187</v>
      </c>
      <c r="AH9" s="130" t="s">
        <v>222</v>
      </c>
    </row>
    <row r="10" spans="2:40" ht="109.5" customHeight="1" x14ac:dyDescent="0.15">
      <c r="B10" s="117" t="s">
        <v>863</v>
      </c>
      <c r="C10" s="118" t="s">
        <v>954</v>
      </c>
      <c r="D10" s="119" t="s">
        <v>757</v>
      </c>
      <c r="E10" s="300" t="s">
        <v>165</v>
      </c>
      <c r="F10" s="118" t="s">
        <v>217</v>
      </c>
      <c r="G10" s="118" t="s">
        <v>211</v>
      </c>
      <c r="H10" s="121" t="s">
        <v>867</v>
      </c>
      <c r="I10" s="132"/>
      <c r="J10" s="131"/>
      <c r="K10" s="131"/>
      <c r="L10" s="131"/>
      <c r="M10" s="133"/>
      <c r="N10" s="176"/>
      <c r="O10" s="177"/>
      <c r="P10" s="182">
        <f t="shared" ref="P10:P141" si="5">SUM(N10:O10)</f>
        <v>0</v>
      </c>
      <c r="Q10" s="125"/>
      <c r="R10" s="125"/>
      <c r="S10" s="126"/>
      <c r="T10" s="301" t="s">
        <v>868</v>
      </c>
      <c r="U10" s="302">
        <v>0</v>
      </c>
      <c r="V10" s="301">
        <v>500</v>
      </c>
      <c r="W10" s="301">
        <v>500</v>
      </c>
      <c r="X10" s="301"/>
      <c r="Y10" s="301"/>
      <c r="Z10" s="303"/>
      <c r="AA10" s="303" t="s">
        <v>866</v>
      </c>
      <c r="AB10" s="304"/>
      <c r="AC10" s="305"/>
      <c r="AD10" s="306"/>
      <c r="AE10" s="307"/>
      <c r="AF10" s="136"/>
      <c r="AG10" s="129" t="s">
        <v>222</v>
      </c>
      <c r="AH10" s="130" t="s">
        <v>222</v>
      </c>
    </row>
    <row r="11" spans="2:40" ht="86.25" customHeight="1" x14ac:dyDescent="0.15">
      <c r="B11" s="117" t="s">
        <v>863</v>
      </c>
      <c r="C11" s="118" t="s">
        <v>870</v>
      </c>
      <c r="D11" s="119" t="s">
        <v>756</v>
      </c>
      <c r="E11" s="131" t="s">
        <v>164</v>
      </c>
      <c r="F11" s="118" t="s">
        <v>176</v>
      </c>
      <c r="G11" s="118" t="s">
        <v>211</v>
      </c>
      <c r="H11" s="121">
        <v>1</v>
      </c>
      <c r="I11" s="132" t="s">
        <v>869</v>
      </c>
      <c r="J11" s="297" t="s">
        <v>865</v>
      </c>
      <c r="K11" s="298" t="s">
        <v>252</v>
      </c>
      <c r="L11" s="298" t="s">
        <v>335</v>
      </c>
      <c r="M11" s="299" t="s">
        <v>517</v>
      </c>
      <c r="N11" s="176">
        <v>0</v>
      </c>
      <c r="O11" s="177">
        <v>26</v>
      </c>
      <c r="P11" s="182">
        <f t="shared" si="5"/>
        <v>26</v>
      </c>
      <c r="Q11" s="125"/>
      <c r="R11" s="125"/>
      <c r="S11" s="126"/>
      <c r="T11" s="134"/>
      <c r="U11" s="186"/>
      <c r="V11" s="187"/>
      <c r="W11" s="184">
        <f t="shared" si="0"/>
        <v>0</v>
      </c>
      <c r="X11" s="187"/>
      <c r="Y11" s="187"/>
      <c r="Z11" s="190">
        <f t="shared" si="1"/>
        <v>0</v>
      </c>
      <c r="AA11" s="177">
        <f t="shared" si="2"/>
        <v>0</v>
      </c>
      <c r="AB11" s="177">
        <f t="shared" si="3"/>
        <v>0</v>
      </c>
      <c r="AC11" s="190">
        <f t="shared" si="4"/>
        <v>0</v>
      </c>
      <c r="AD11" s="135"/>
      <c r="AE11" s="135"/>
      <c r="AF11" s="136"/>
      <c r="AG11" s="129" t="s">
        <v>180</v>
      </c>
      <c r="AH11" s="130" t="s">
        <v>222</v>
      </c>
    </row>
    <row r="12" spans="2:40" ht="90.75" customHeight="1" x14ac:dyDescent="0.15">
      <c r="B12" s="117" t="s">
        <v>872</v>
      </c>
      <c r="C12" s="118" t="s">
        <v>871</v>
      </c>
      <c r="D12" s="119" t="s">
        <v>764</v>
      </c>
      <c r="E12" s="131" t="s">
        <v>164</v>
      </c>
      <c r="F12" s="118" t="s">
        <v>255</v>
      </c>
      <c r="G12" s="118" t="s">
        <v>211</v>
      </c>
      <c r="H12" s="121">
        <v>25</v>
      </c>
      <c r="I12" s="296" t="s">
        <v>864</v>
      </c>
      <c r="J12" s="297" t="s">
        <v>865</v>
      </c>
      <c r="K12" s="298" t="s">
        <v>252</v>
      </c>
      <c r="L12" s="298" t="s">
        <v>335</v>
      </c>
      <c r="M12" s="299" t="s">
        <v>517</v>
      </c>
      <c r="N12" s="176">
        <v>0</v>
      </c>
      <c r="O12" s="177">
        <v>120</v>
      </c>
      <c r="P12" s="182">
        <f t="shared" si="5"/>
        <v>120</v>
      </c>
      <c r="Q12" s="125"/>
      <c r="R12" s="125"/>
      <c r="S12" s="126"/>
      <c r="T12" s="134"/>
      <c r="U12" s="186"/>
      <c r="V12" s="187"/>
      <c r="W12" s="184">
        <f t="shared" si="0"/>
        <v>0</v>
      </c>
      <c r="X12" s="187"/>
      <c r="Y12" s="187"/>
      <c r="Z12" s="190">
        <f t="shared" si="1"/>
        <v>0</v>
      </c>
      <c r="AA12" s="177">
        <f t="shared" si="2"/>
        <v>0</v>
      </c>
      <c r="AB12" s="177">
        <f t="shared" si="3"/>
        <v>0</v>
      </c>
      <c r="AC12" s="190">
        <f t="shared" si="4"/>
        <v>0</v>
      </c>
      <c r="AD12" s="135"/>
      <c r="AE12" s="135"/>
      <c r="AF12" s="136"/>
      <c r="AG12" s="129" t="s">
        <v>187</v>
      </c>
      <c r="AH12" s="130" t="s">
        <v>181</v>
      </c>
    </row>
    <row r="13" spans="2:40" ht="63" customHeight="1" x14ac:dyDescent="0.15">
      <c r="B13" s="117" t="s">
        <v>863</v>
      </c>
      <c r="C13" s="118" t="s">
        <v>875</v>
      </c>
      <c r="D13" s="119" t="s">
        <v>759</v>
      </c>
      <c r="E13" s="131" t="s">
        <v>164</v>
      </c>
      <c r="F13" s="118" t="s">
        <v>255</v>
      </c>
      <c r="G13" s="118" t="s">
        <v>211</v>
      </c>
      <c r="H13" s="121">
        <v>25</v>
      </c>
      <c r="I13" s="132" t="s">
        <v>876</v>
      </c>
      <c r="J13" s="131" t="s">
        <v>865</v>
      </c>
      <c r="K13" s="131" t="s">
        <v>198</v>
      </c>
      <c r="L13" s="131" t="s">
        <v>198</v>
      </c>
      <c r="M13" s="133" t="s">
        <v>620</v>
      </c>
      <c r="N13" s="176"/>
      <c r="O13" s="177">
        <v>200</v>
      </c>
      <c r="P13" s="182">
        <f t="shared" si="5"/>
        <v>200</v>
      </c>
      <c r="Q13" s="125"/>
      <c r="R13" s="125"/>
      <c r="S13" s="126"/>
      <c r="T13" s="134"/>
      <c r="U13" s="186"/>
      <c r="V13" s="187"/>
      <c r="W13" s="184">
        <f t="shared" si="0"/>
        <v>0</v>
      </c>
      <c r="X13" s="187"/>
      <c r="Y13" s="187"/>
      <c r="Z13" s="190">
        <f t="shared" si="1"/>
        <v>0</v>
      </c>
      <c r="AA13" s="177">
        <f t="shared" si="2"/>
        <v>0</v>
      </c>
      <c r="AB13" s="177">
        <f t="shared" si="3"/>
        <v>0</v>
      </c>
      <c r="AC13" s="190">
        <f t="shared" si="4"/>
        <v>0</v>
      </c>
      <c r="AD13" s="135"/>
      <c r="AE13" s="135"/>
      <c r="AF13" s="136"/>
      <c r="AG13" s="129" t="s">
        <v>187</v>
      </c>
      <c r="AH13" s="130" t="s">
        <v>222</v>
      </c>
    </row>
    <row r="14" spans="2:40" ht="63.75" customHeight="1" thickBot="1" x14ac:dyDescent="0.2">
      <c r="B14" s="117" t="s">
        <v>863</v>
      </c>
      <c r="C14" s="118" t="s">
        <v>878</v>
      </c>
      <c r="D14" s="119"/>
      <c r="E14" s="131" t="s">
        <v>164</v>
      </c>
      <c r="F14" s="118" t="s">
        <v>255</v>
      </c>
      <c r="G14" s="118" t="s">
        <v>211</v>
      </c>
      <c r="H14" s="121">
        <v>15</v>
      </c>
      <c r="I14" s="132" t="s">
        <v>877</v>
      </c>
      <c r="J14" s="131" t="s">
        <v>865</v>
      </c>
      <c r="K14" s="131" t="s">
        <v>230</v>
      </c>
      <c r="L14" s="131" t="s">
        <v>307</v>
      </c>
      <c r="M14" s="133" t="s">
        <v>307</v>
      </c>
      <c r="N14" s="176"/>
      <c r="O14" s="177">
        <v>80</v>
      </c>
      <c r="P14" s="182">
        <f t="shared" si="5"/>
        <v>80</v>
      </c>
      <c r="Q14" s="125"/>
      <c r="R14" s="125"/>
      <c r="S14" s="126"/>
      <c r="T14" s="134"/>
      <c r="U14" s="186"/>
      <c r="V14" s="187"/>
      <c r="W14" s="184">
        <f t="shared" si="0"/>
        <v>0</v>
      </c>
      <c r="X14" s="187"/>
      <c r="Y14" s="187"/>
      <c r="Z14" s="190">
        <f t="shared" si="1"/>
        <v>0</v>
      </c>
      <c r="AA14" s="177">
        <f t="shared" si="2"/>
        <v>0</v>
      </c>
      <c r="AB14" s="177">
        <f t="shared" si="3"/>
        <v>0</v>
      </c>
      <c r="AC14" s="190">
        <f t="shared" si="4"/>
        <v>0</v>
      </c>
      <c r="AD14" s="135"/>
      <c r="AE14" s="135"/>
      <c r="AF14" s="136"/>
      <c r="AG14" s="129" t="s">
        <v>187</v>
      </c>
      <c r="AH14" s="130" t="s">
        <v>222</v>
      </c>
    </row>
    <row r="15" spans="2:40" ht="60" customHeight="1" thickBot="1" x14ac:dyDescent="0.2">
      <c r="B15" s="117" t="s">
        <v>863</v>
      </c>
      <c r="C15" s="118" t="s">
        <v>879</v>
      </c>
      <c r="D15" s="119" t="s">
        <v>758</v>
      </c>
      <c r="E15" s="131" t="s">
        <v>164</v>
      </c>
      <c r="F15" s="118" t="s">
        <v>255</v>
      </c>
      <c r="G15" s="118" t="s">
        <v>211</v>
      </c>
      <c r="H15" s="121">
        <v>45</v>
      </c>
      <c r="I15" s="132" t="s">
        <v>880</v>
      </c>
      <c r="J15" s="131" t="s">
        <v>865</v>
      </c>
      <c r="K15" s="131" t="s">
        <v>252</v>
      </c>
      <c r="L15" s="123" t="s">
        <v>335</v>
      </c>
      <c r="M15" s="124" t="s">
        <v>550</v>
      </c>
      <c r="N15" s="176"/>
      <c r="O15" s="177">
        <v>300</v>
      </c>
      <c r="P15" s="182">
        <f>SUM(N15:O15)</f>
        <v>300</v>
      </c>
      <c r="Q15" s="125"/>
      <c r="R15" s="125"/>
      <c r="S15" s="126"/>
      <c r="T15" s="134"/>
      <c r="U15" s="186"/>
      <c r="V15" s="187"/>
      <c r="W15" s="184">
        <f t="shared" si="0"/>
        <v>0</v>
      </c>
      <c r="X15" s="187"/>
      <c r="Y15" s="187"/>
      <c r="Z15" s="190">
        <f t="shared" si="1"/>
        <v>0</v>
      </c>
      <c r="AA15" s="177">
        <f t="shared" si="2"/>
        <v>0</v>
      </c>
      <c r="AB15" s="177">
        <f t="shared" si="3"/>
        <v>0</v>
      </c>
      <c r="AC15" s="190">
        <f t="shared" si="4"/>
        <v>0</v>
      </c>
      <c r="AD15" s="135"/>
      <c r="AE15" s="135"/>
      <c r="AF15" s="136"/>
      <c r="AG15" s="129" t="s">
        <v>187</v>
      </c>
      <c r="AH15" s="130" t="s">
        <v>222</v>
      </c>
    </row>
    <row r="16" spans="2:40" ht="93" customHeight="1" x14ac:dyDescent="0.15">
      <c r="B16" s="117" t="s">
        <v>881</v>
      </c>
      <c r="C16" s="118" t="s">
        <v>933</v>
      </c>
      <c r="D16" s="119" t="s">
        <v>766</v>
      </c>
      <c r="E16" s="131" t="s">
        <v>164</v>
      </c>
      <c r="F16" s="118" t="s">
        <v>169</v>
      </c>
      <c r="G16" s="118" t="s">
        <v>211</v>
      </c>
      <c r="H16" s="121">
        <v>1</v>
      </c>
      <c r="I16" s="132" t="s">
        <v>880</v>
      </c>
      <c r="J16" s="131" t="s">
        <v>865</v>
      </c>
      <c r="K16" s="131" t="s">
        <v>252</v>
      </c>
      <c r="L16" s="123" t="s">
        <v>335</v>
      </c>
      <c r="M16" s="124" t="s">
        <v>550</v>
      </c>
      <c r="N16" s="176"/>
      <c r="O16" s="177">
        <v>10</v>
      </c>
      <c r="P16" s="182">
        <f t="shared" si="5"/>
        <v>10</v>
      </c>
      <c r="Q16" s="125"/>
      <c r="R16" s="125"/>
      <c r="S16" s="126"/>
      <c r="T16" s="134"/>
      <c r="U16" s="186"/>
      <c r="V16" s="187"/>
      <c r="W16" s="184">
        <f t="shared" si="0"/>
        <v>0</v>
      </c>
      <c r="X16" s="187"/>
      <c r="Y16" s="187"/>
      <c r="Z16" s="190">
        <f t="shared" si="1"/>
        <v>0</v>
      </c>
      <c r="AA16" s="177">
        <f t="shared" si="2"/>
        <v>0</v>
      </c>
      <c r="AB16" s="177">
        <f t="shared" si="3"/>
        <v>0</v>
      </c>
      <c r="AC16" s="190">
        <f t="shared" si="4"/>
        <v>0</v>
      </c>
      <c r="AD16" s="135"/>
      <c r="AE16" s="135"/>
      <c r="AF16" s="136"/>
      <c r="AG16" s="129" t="s">
        <v>187</v>
      </c>
      <c r="AH16" s="130" t="s">
        <v>222</v>
      </c>
    </row>
    <row r="17" spans="2:34" ht="72" customHeight="1" x14ac:dyDescent="0.15">
      <c r="B17" s="117" t="s">
        <v>881</v>
      </c>
      <c r="C17" s="118" t="s">
        <v>957</v>
      </c>
      <c r="D17" s="119"/>
      <c r="E17" s="131" t="s">
        <v>164</v>
      </c>
      <c r="F17" s="118" t="s">
        <v>255</v>
      </c>
      <c r="G17" s="118" t="s">
        <v>211</v>
      </c>
      <c r="H17" s="121">
        <v>15</v>
      </c>
      <c r="I17" s="132" t="s">
        <v>882</v>
      </c>
      <c r="J17" s="131" t="s">
        <v>865</v>
      </c>
      <c r="K17" s="131" t="s">
        <v>230</v>
      </c>
      <c r="L17" s="131" t="s">
        <v>320</v>
      </c>
      <c r="M17" s="133" t="s">
        <v>320</v>
      </c>
      <c r="N17" s="176"/>
      <c r="O17" s="177">
        <v>60</v>
      </c>
      <c r="P17" s="182">
        <f t="shared" si="5"/>
        <v>60</v>
      </c>
      <c r="Q17" s="125"/>
      <c r="R17" s="125"/>
      <c r="S17" s="126"/>
      <c r="T17" s="134"/>
      <c r="U17" s="186"/>
      <c r="V17" s="187"/>
      <c r="W17" s="184">
        <f t="shared" si="0"/>
        <v>0</v>
      </c>
      <c r="X17" s="187"/>
      <c r="Y17" s="187"/>
      <c r="Z17" s="190">
        <f t="shared" si="1"/>
        <v>0</v>
      </c>
      <c r="AA17" s="177">
        <f t="shared" si="2"/>
        <v>0</v>
      </c>
      <c r="AB17" s="177">
        <f t="shared" si="3"/>
        <v>0</v>
      </c>
      <c r="AC17" s="190">
        <f t="shared" si="4"/>
        <v>0</v>
      </c>
      <c r="AD17" s="135"/>
      <c r="AE17" s="135"/>
      <c r="AF17" s="136"/>
      <c r="AG17" s="129" t="s">
        <v>187</v>
      </c>
      <c r="AH17" s="130" t="s">
        <v>222</v>
      </c>
    </row>
    <row r="18" spans="2:34" ht="65.25" customHeight="1" x14ac:dyDescent="0.15">
      <c r="B18" s="117" t="s">
        <v>883</v>
      </c>
      <c r="C18" s="118" t="s">
        <v>958</v>
      </c>
      <c r="D18" s="119" t="s">
        <v>764</v>
      </c>
      <c r="E18" s="131" t="s">
        <v>164</v>
      </c>
      <c r="F18" s="118" t="s">
        <v>255</v>
      </c>
      <c r="G18" s="118" t="s">
        <v>211</v>
      </c>
      <c r="H18" s="121">
        <v>15</v>
      </c>
      <c r="I18" s="296" t="s">
        <v>864</v>
      </c>
      <c r="J18" s="297" t="s">
        <v>865</v>
      </c>
      <c r="K18" s="298" t="s">
        <v>252</v>
      </c>
      <c r="L18" s="298" t="s">
        <v>335</v>
      </c>
      <c r="M18" s="299" t="s">
        <v>517</v>
      </c>
      <c r="N18" s="176"/>
      <c r="O18" s="177">
        <v>120</v>
      </c>
      <c r="P18" s="182">
        <f t="shared" si="5"/>
        <v>120</v>
      </c>
      <c r="Q18" s="125"/>
      <c r="R18" s="125"/>
      <c r="S18" s="126"/>
      <c r="T18" s="134"/>
      <c r="U18" s="186"/>
      <c r="V18" s="187"/>
      <c r="W18" s="184">
        <f t="shared" si="0"/>
        <v>0</v>
      </c>
      <c r="X18" s="187"/>
      <c r="Y18" s="187"/>
      <c r="Z18" s="190">
        <f t="shared" si="1"/>
        <v>0</v>
      </c>
      <c r="AA18" s="177">
        <f t="shared" si="2"/>
        <v>0</v>
      </c>
      <c r="AB18" s="177">
        <f t="shared" si="3"/>
        <v>0</v>
      </c>
      <c r="AC18" s="190">
        <f t="shared" si="4"/>
        <v>0</v>
      </c>
      <c r="AD18" s="135"/>
      <c r="AE18" s="135"/>
      <c r="AF18" s="136"/>
      <c r="AG18" s="129" t="s">
        <v>187</v>
      </c>
      <c r="AH18" s="130" t="s">
        <v>181</v>
      </c>
    </row>
    <row r="19" spans="2:34" ht="78" customHeight="1" x14ac:dyDescent="0.15">
      <c r="B19" s="117" t="s">
        <v>883</v>
      </c>
      <c r="C19" s="118" t="s">
        <v>884</v>
      </c>
      <c r="D19" s="119" t="s">
        <v>766</v>
      </c>
      <c r="E19" s="131" t="s">
        <v>164</v>
      </c>
      <c r="F19" s="118" t="s">
        <v>182</v>
      </c>
      <c r="G19" s="118" t="s">
        <v>211</v>
      </c>
      <c r="H19" s="121">
        <v>1</v>
      </c>
      <c r="I19" s="132" t="s">
        <v>885</v>
      </c>
      <c r="J19" s="297" t="s">
        <v>865</v>
      </c>
      <c r="K19" s="298" t="s">
        <v>252</v>
      </c>
      <c r="L19" s="298" t="s">
        <v>335</v>
      </c>
      <c r="M19" s="299" t="s">
        <v>517</v>
      </c>
      <c r="N19" s="176"/>
      <c r="O19" s="177">
        <v>30</v>
      </c>
      <c r="P19" s="182">
        <f t="shared" si="5"/>
        <v>30</v>
      </c>
      <c r="Q19" s="125"/>
      <c r="R19" s="125"/>
      <c r="S19" s="126"/>
      <c r="T19" s="134"/>
      <c r="U19" s="186"/>
      <c r="V19" s="187"/>
      <c r="W19" s="184">
        <f t="shared" si="0"/>
        <v>0</v>
      </c>
      <c r="X19" s="187"/>
      <c r="Y19" s="187"/>
      <c r="Z19" s="190">
        <f t="shared" si="1"/>
        <v>0</v>
      </c>
      <c r="AA19" s="177">
        <f t="shared" si="2"/>
        <v>0</v>
      </c>
      <c r="AB19" s="177">
        <f t="shared" si="3"/>
        <v>0</v>
      </c>
      <c r="AC19" s="190">
        <f t="shared" si="4"/>
        <v>0</v>
      </c>
      <c r="AD19" s="135"/>
      <c r="AE19" s="135"/>
      <c r="AF19" s="136"/>
      <c r="AG19" s="129" t="s">
        <v>187</v>
      </c>
      <c r="AH19" s="130" t="s">
        <v>222</v>
      </c>
    </row>
    <row r="20" spans="2:34" ht="63.75" customHeight="1" x14ac:dyDescent="0.15">
      <c r="B20" s="117" t="s">
        <v>883</v>
      </c>
      <c r="C20" s="118" t="s">
        <v>886</v>
      </c>
      <c r="D20" s="119" t="s">
        <v>766</v>
      </c>
      <c r="E20" s="131" t="s">
        <v>164</v>
      </c>
      <c r="F20" s="118" t="s">
        <v>223</v>
      </c>
      <c r="G20" s="118" t="s">
        <v>211</v>
      </c>
      <c r="H20" s="121">
        <v>1</v>
      </c>
      <c r="I20" s="132" t="s">
        <v>887</v>
      </c>
      <c r="J20" s="297" t="s">
        <v>865</v>
      </c>
      <c r="K20" s="298" t="s">
        <v>252</v>
      </c>
      <c r="L20" s="298" t="s">
        <v>335</v>
      </c>
      <c r="M20" s="133" t="s">
        <v>550</v>
      </c>
      <c r="N20" s="176"/>
      <c r="O20" s="177">
        <v>25</v>
      </c>
      <c r="P20" s="182">
        <f t="shared" si="5"/>
        <v>25</v>
      </c>
      <c r="Q20" s="125"/>
      <c r="R20" s="125"/>
      <c r="S20" s="126"/>
      <c r="T20" s="134"/>
      <c r="U20" s="186"/>
      <c r="V20" s="187"/>
      <c r="W20" s="184">
        <f t="shared" si="0"/>
        <v>0</v>
      </c>
      <c r="X20" s="187"/>
      <c r="Y20" s="187"/>
      <c r="Z20" s="190">
        <f t="shared" si="1"/>
        <v>0</v>
      </c>
      <c r="AA20" s="177">
        <f t="shared" si="2"/>
        <v>0</v>
      </c>
      <c r="AB20" s="177">
        <f t="shared" si="3"/>
        <v>0</v>
      </c>
      <c r="AC20" s="190">
        <f t="shared" si="4"/>
        <v>0</v>
      </c>
      <c r="AD20" s="135"/>
      <c r="AE20" s="135"/>
      <c r="AF20" s="136"/>
      <c r="AG20" s="129" t="s">
        <v>187</v>
      </c>
      <c r="AH20" s="130" t="s">
        <v>222</v>
      </c>
    </row>
    <row r="21" spans="2:34" ht="63.75" customHeight="1" x14ac:dyDescent="0.15">
      <c r="B21" s="117" t="s">
        <v>883</v>
      </c>
      <c r="C21" s="118" t="s">
        <v>888</v>
      </c>
      <c r="D21" s="119"/>
      <c r="E21" s="131" t="s">
        <v>164</v>
      </c>
      <c r="F21" s="118" t="s">
        <v>255</v>
      </c>
      <c r="G21" s="118" t="s">
        <v>211</v>
      </c>
      <c r="H21" s="121">
        <v>15</v>
      </c>
      <c r="I21" s="132" t="s">
        <v>889</v>
      </c>
      <c r="J21" s="131" t="s">
        <v>865</v>
      </c>
      <c r="K21" s="131" t="s">
        <v>230</v>
      </c>
      <c r="L21" s="131" t="s">
        <v>307</v>
      </c>
      <c r="M21" s="133" t="s">
        <v>524</v>
      </c>
      <c r="N21" s="176"/>
      <c r="O21" s="177">
        <v>80</v>
      </c>
      <c r="P21" s="182">
        <f t="shared" si="5"/>
        <v>80</v>
      </c>
      <c r="Q21" s="125"/>
      <c r="R21" s="125"/>
      <c r="S21" s="126"/>
      <c r="T21" s="134"/>
      <c r="U21" s="186"/>
      <c r="V21" s="187"/>
      <c r="W21" s="184">
        <f t="shared" si="0"/>
        <v>0</v>
      </c>
      <c r="X21" s="187"/>
      <c r="Y21" s="187"/>
      <c r="Z21" s="190">
        <f t="shared" si="1"/>
        <v>0</v>
      </c>
      <c r="AA21" s="177">
        <f t="shared" si="2"/>
        <v>0</v>
      </c>
      <c r="AB21" s="177">
        <f t="shared" si="3"/>
        <v>0</v>
      </c>
      <c r="AC21" s="190">
        <f t="shared" si="4"/>
        <v>0</v>
      </c>
      <c r="AD21" s="135"/>
      <c r="AE21" s="135"/>
      <c r="AF21" s="136"/>
      <c r="AG21" s="129" t="s">
        <v>187</v>
      </c>
      <c r="AH21" s="130" t="s">
        <v>222</v>
      </c>
    </row>
    <row r="22" spans="2:34" ht="75" customHeight="1" x14ac:dyDescent="0.15">
      <c r="B22" s="117" t="s">
        <v>883</v>
      </c>
      <c r="C22" s="118" t="s">
        <v>890</v>
      </c>
      <c r="D22" s="119" t="s">
        <v>765</v>
      </c>
      <c r="E22" s="131" t="s">
        <v>165</v>
      </c>
      <c r="F22" s="118" t="s">
        <v>255</v>
      </c>
      <c r="G22" s="118" t="s">
        <v>211</v>
      </c>
      <c r="H22" s="121" t="s">
        <v>867</v>
      </c>
      <c r="I22" s="132"/>
      <c r="J22" s="131"/>
      <c r="K22" s="131"/>
      <c r="L22" s="131"/>
      <c r="M22" s="133"/>
      <c r="N22" s="176"/>
      <c r="O22" s="177"/>
      <c r="P22" s="182">
        <f t="shared" si="5"/>
        <v>0</v>
      </c>
      <c r="Q22" s="125"/>
      <c r="R22" s="125"/>
      <c r="S22" s="126"/>
      <c r="T22" s="134" t="s">
        <v>891</v>
      </c>
      <c r="U22" s="186"/>
      <c r="V22" s="187">
        <v>149</v>
      </c>
      <c r="W22" s="184">
        <f t="shared" si="0"/>
        <v>149</v>
      </c>
      <c r="X22" s="187"/>
      <c r="Y22" s="187"/>
      <c r="Z22" s="190">
        <f t="shared" si="1"/>
        <v>0</v>
      </c>
      <c r="AA22" s="177">
        <f t="shared" si="2"/>
        <v>0</v>
      </c>
      <c r="AB22" s="177">
        <f t="shared" si="3"/>
        <v>149</v>
      </c>
      <c r="AC22" s="190">
        <f t="shared" si="4"/>
        <v>149</v>
      </c>
      <c r="AD22" s="135"/>
      <c r="AE22" s="135"/>
      <c r="AF22" s="136"/>
      <c r="AG22" s="306" t="s">
        <v>208</v>
      </c>
      <c r="AH22" s="307" t="s">
        <v>216</v>
      </c>
    </row>
    <row r="23" spans="2:34" ht="71.25" customHeight="1" x14ac:dyDescent="0.15">
      <c r="B23" s="117" t="s">
        <v>883</v>
      </c>
      <c r="C23" s="118" t="s">
        <v>892</v>
      </c>
      <c r="D23" s="119" t="s">
        <v>764</v>
      </c>
      <c r="E23" s="131" t="s">
        <v>164</v>
      </c>
      <c r="F23" s="118" t="s">
        <v>255</v>
      </c>
      <c r="G23" s="118" t="s">
        <v>211</v>
      </c>
      <c r="H23" s="121">
        <v>15</v>
      </c>
      <c r="I23" s="296" t="s">
        <v>864</v>
      </c>
      <c r="J23" s="297" t="s">
        <v>865</v>
      </c>
      <c r="K23" s="298" t="s">
        <v>252</v>
      </c>
      <c r="L23" s="298" t="s">
        <v>335</v>
      </c>
      <c r="M23" s="299" t="s">
        <v>517</v>
      </c>
      <c r="N23" s="176"/>
      <c r="O23" s="177">
        <v>120</v>
      </c>
      <c r="P23" s="182">
        <f t="shared" si="5"/>
        <v>120</v>
      </c>
      <c r="Q23" s="125"/>
      <c r="R23" s="125"/>
      <c r="S23" s="126"/>
      <c r="T23" s="134"/>
      <c r="U23" s="186"/>
      <c r="V23" s="187"/>
      <c r="W23" s="184">
        <f t="shared" si="0"/>
        <v>0</v>
      </c>
      <c r="X23" s="187"/>
      <c r="Y23" s="187"/>
      <c r="Z23" s="190">
        <f t="shared" si="1"/>
        <v>0</v>
      </c>
      <c r="AA23" s="177">
        <f t="shared" si="2"/>
        <v>0</v>
      </c>
      <c r="AB23" s="177">
        <f t="shared" si="3"/>
        <v>0</v>
      </c>
      <c r="AC23" s="190">
        <f t="shared" si="4"/>
        <v>0</v>
      </c>
      <c r="AD23" s="135"/>
      <c r="AE23" s="135"/>
      <c r="AF23" s="136"/>
      <c r="AG23" s="129" t="s">
        <v>187</v>
      </c>
      <c r="AH23" s="130" t="s">
        <v>181</v>
      </c>
    </row>
    <row r="24" spans="2:34" ht="68.25" customHeight="1" x14ac:dyDescent="0.15">
      <c r="B24" s="117" t="s">
        <v>883</v>
      </c>
      <c r="C24" s="118" t="s">
        <v>893</v>
      </c>
      <c r="D24" s="119" t="s">
        <v>774</v>
      </c>
      <c r="E24" s="131" t="s">
        <v>164</v>
      </c>
      <c r="F24" s="118" t="s">
        <v>288</v>
      </c>
      <c r="G24" s="118" t="s">
        <v>211</v>
      </c>
      <c r="H24" s="121">
        <v>1</v>
      </c>
      <c r="I24" s="132" t="s">
        <v>896</v>
      </c>
      <c r="J24" s="131" t="s">
        <v>865</v>
      </c>
      <c r="K24" s="201" t="s">
        <v>252</v>
      </c>
      <c r="L24" s="308" t="s">
        <v>335</v>
      </c>
      <c r="M24" s="309" t="s">
        <v>602</v>
      </c>
      <c r="N24" s="176"/>
      <c r="O24" s="177">
        <v>16</v>
      </c>
      <c r="P24" s="182">
        <f t="shared" si="5"/>
        <v>16</v>
      </c>
      <c r="Q24" s="125"/>
      <c r="R24" s="125"/>
      <c r="S24" s="126"/>
      <c r="T24" s="134"/>
      <c r="U24" s="186"/>
      <c r="V24" s="187"/>
      <c r="W24" s="184">
        <f t="shared" si="0"/>
        <v>0</v>
      </c>
      <c r="X24" s="187"/>
      <c r="Y24" s="187"/>
      <c r="Z24" s="190">
        <f t="shared" si="1"/>
        <v>0</v>
      </c>
      <c r="AA24" s="177">
        <f t="shared" si="2"/>
        <v>0</v>
      </c>
      <c r="AB24" s="177">
        <f t="shared" si="3"/>
        <v>0</v>
      </c>
      <c r="AC24" s="190">
        <f t="shared" si="4"/>
        <v>0</v>
      </c>
      <c r="AD24" s="135"/>
      <c r="AE24" s="135"/>
      <c r="AF24" s="136"/>
      <c r="AG24" s="129" t="s">
        <v>187</v>
      </c>
      <c r="AH24" s="130" t="s">
        <v>181</v>
      </c>
    </row>
    <row r="25" spans="2:34" ht="68.25" customHeight="1" x14ac:dyDescent="0.15">
      <c r="B25" s="117" t="s">
        <v>883</v>
      </c>
      <c r="C25" s="118" t="s">
        <v>895</v>
      </c>
      <c r="D25" s="119" t="s">
        <v>774</v>
      </c>
      <c r="E25" s="131" t="s">
        <v>164</v>
      </c>
      <c r="F25" s="118" t="s">
        <v>288</v>
      </c>
      <c r="G25" s="118" t="s">
        <v>211</v>
      </c>
      <c r="H25" s="121">
        <v>1</v>
      </c>
      <c r="I25" s="132" t="s">
        <v>896</v>
      </c>
      <c r="J25" s="131" t="s">
        <v>865</v>
      </c>
      <c r="K25" s="201" t="s">
        <v>252</v>
      </c>
      <c r="L25" s="308" t="s">
        <v>335</v>
      </c>
      <c r="M25" s="309" t="s">
        <v>602</v>
      </c>
      <c r="N25" s="176"/>
      <c r="O25" s="177">
        <v>16</v>
      </c>
      <c r="P25" s="182">
        <f t="shared" si="5"/>
        <v>16</v>
      </c>
      <c r="Q25" s="125"/>
      <c r="R25" s="125"/>
      <c r="S25" s="126"/>
      <c r="T25" s="134"/>
      <c r="U25" s="186"/>
      <c r="V25" s="187"/>
      <c r="W25" s="184">
        <f t="shared" si="0"/>
        <v>0</v>
      </c>
      <c r="X25" s="187"/>
      <c r="Y25" s="187"/>
      <c r="Z25" s="190">
        <f t="shared" si="1"/>
        <v>0</v>
      </c>
      <c r="AA25" s="177">
        <f t="shared" si="2"/>
        <v>0</v>
      </c>
      <c r="AB25" s="177">
        <f t="shared" si="3"/>
        <v>0</v>
      </c>
      <c r="AC25" s="190">
        <f t="shared" si="4"/>
        <v>0</v>
      </c>
      <c r="AD25" s="135"/>
      <c r="AE25" s="135"/>
      <c r="AF25" s="136"/>
      <c r="AG25" s="129" t="s">
        <v>187</v>
      </c>
      <c r="AH25" s="130" t="s">
        <v>181</v>
      </c>
    </row>
    <row r="26" spans="2:34" ht="30.75" customHeight="1" x14ac:dyDescent="0.15">
      <c r="B26" s="117"/>
      <c r="C26" s="118"/>
      <c r="D26" s="119"/>
      <c r="E26" s="131"/>
      <c r="F26" s="118"/>
      <c r="G26" s="118"/>
      <c r="H26" s="121"/>
      <c r="I26" s="132"/>
      <c r="J26" s="131"/>
      <c r="K26" s="131"/>
      <c r="L26" s="131"/>
      <c r="M26" s="133"/>
      <c r="N26" s="176"/>
      <c r="O26" s="177"/>
      <c r="P26" s="182">
        <f t="shared" si="5"/>
        <v>0</v>
      </c>
      <c r="Q26" s="125"/>
      <c r="R26" s="125"/>
      <c r="S26" s="126"/>
      <c r="T26" s="134"/>
      <c r="U26" s="186"/>
      <c r="V26" s="187"/>
      <c r="W26" s="184">
        <f t="shared" si="0"/>
        <v>0</v>
      </c>
      <c r="X26" s="187"/>
      <c r="Y26" s="187"/>
      <c r="Z26" s="190">
        <f t="shared" si="1"/>
        <v>0</v>
      </c>
      <c r="AA26" s="177">
        <f t="shared" si="2"/>
        <v>0</v>
      </c>
      <c r="AB26" s="177">
        <f t="shared" si="3"/>
        <v>0</v>
      </c>
      <c r="AC26" s="190">
        <f t="shared" si="4"/>
        <v>0</v>
      </c>
      <c r="AD26" s="135"/>
      <c r="AE26" s="135"/>
      <c r="AF26" s="136"/>
      <c r="AG26" s="129"/>
      <c r="AH26" s="130"/>
    </row>
    <row r="27" spans="2:34" ht="30.75" customHeight="1" x14ac:dyDescent="0.15">
      <c r="B27" s="117"/>
      <c r="C27" s="118"/>
      <c r="D27" s="119"/>
      <c r="E27" s="131"/>
      <c r="F27" s="118"/>
      <c r="G27" s="118"/>
      <c r="H27" s="121"/>
      <c r="I27" s="132"/>
      <c r="J27" s="131"/>
      <c r="K27" s="131"/>
      <c r="L27" s="131"/>
      <c r="M27" s="133"/>
      <c r="N27" s="176"/>
      <c r="O27" s="177"/>
      <c r="P27" s="182">
        <f t="shared" si="5"/>
        <v>0</v>
      </c>
      <c r="Q27" s="125"/>
      <c r="R27" s="125"/>
      <c r="S27" s="126"/>
      <c r="T27" s="134"/>
      <c r="U27" s="186"/>
      <c r="V27" s="187"/>
      <c r="W27" s="184">
        <f t="shared" si="0"/>
        <v>0</v>
      </c>
      <c r="X27" s="187"/>
      <c r="Y27" s="187"/>
      <c r="Z27" s="190">
        <f t="shared" si="1"/>
        <v>0</v>
      </c>
      <c r="AA27" s="177">
        <f t="shared" si="2"/>
        <v>0</v>
      </c>
      <c r="AB27" s="177">
        <f t="shared" si="3"/>
        <v>0</v>
      </c>
      <c r="AC27" s="190">
        <f t="shared" si="4"/>
        <v>0</v>
      </c>
      <c r="AD27" s="135"/>
      <c r="AE27" s="135"/>
      <c r="AF27" s="136"/>
      <c r="AG27" s="129"/>
      <c r="AH27" s="130"/>
    </row>
    <row r="28" spans="2:34" ht="30.75" customHeight="1" x14ac:dyDescent="0.15">
      <c r="B28" s="117"/>
      <c r="C28" s="118"/>
      <c r="D28" s="119"/>
      <c r="E28" s="131"/>
      <c r="F28" s="118"/>
      <c r="G28" s="118"/>
      <c r="H28" s="121"/>
      <c r="I28" s="132"/>
      <c r="J28" s="131"/>
      <c r="K28" s="131"/>
      <c r="L28" s="131"/>
      <c r="M28" s="133"/>
      <c r="N28" s="176"/>
      <c r="O28" s="177"/>
      <c r="P28" s="182">
        <f t="shared" si="5"/>
        <v>0</v>
      </c>
      <c r="Q28" s="125"/>
      <c r="R28" s="125"/>
      <c r="S28" s="126"/>
      <c r="T28" s="134"/>
      <c r="U28" s="186"/>
      <c r="V28" s="187"/>
      <c r="W28" s="184">
        <f t="shared" si="0"/>
        <v>0</v>
      </c>
      <c r="X28" s="187"/>
      <c r="Y28" s="187"/>
      <c r="Z28" s="190">
        <f t="shared" si="1"/>
        <v>0</v>
      </c>
      <c r="AA28" s="177">
        <f t="shared" si="2"/>
        <v>0</v>
      </c>
      <c r="AB28" s="177">
        <f t="shared" si="3"/>
        <v>0</v>
      </c>
      <c r="AC28" s="190">
        <f t="shared" si="4"/>
        <v>0</v>
      </c>
      <c r="AD28" s="135"/>
      <c r="AE28" s="135"/>
      <c r="AF28" s="136"/>
      <c r="AG28" s="129"/>
      <c r="AH28" s="130"/>
    </row>
    <row r="29" spans="2:34" ht="30.75" customHeight="1" x14ac:dyDescent="0.15">
      <c r="B29" s="117"/>
      <c r="C29" s="118"/>
      <c r="D29" s="119"/>
      <c r="E29" s="131"/>
      <c r="F29" s="118"/>
      <c r="G29" s="118"/>
      <c r="H29" s="121"/>
      <c r="I29" s="132"/>
      <c r="J29" s="131"/>
      <c r="K29" s="131"/>
      <c r="L29" s="131"/>
      <c r="M29" s="133"/>
      <c r="N29" s="176"/>
      <c r="O29" s="177"/>
      <c r="P29" s="182">
        <f t="shared" si="5"/>
        <v>0</v>
      </c>
      <c r="Q29" s="125"/>
      <c r="R29" s="125"/>
      <c r="S29" s="126"/>
      <c r="T29" s="134"/>
      <c r="U29" s="186"/>
      <c r="V29" s="187"/>
      <c r="W29" s="184">
        <f t="shared" si="0"/>
        <v>0</v>
      </c>
      <c r="X29" s="187"/>
      <c r="Y29" s="187"/>
      <c r="Z29" s="190">
        <f t="shared" si="1"/>
        <v>0</v>
      </c>
      <c r="AA29" s="177">
        <f t="shared" si="2"/>
        <v>0</v>
      </c>
      <c r="AB29" s="177">
        <f t="shared" si="3"/>
        <v>0</v>
      </c>
      <c r="AC29" s="190">
        <f t="shared" si="4"/>
        <v>0</v>
      </c>
      <c r="AD29" s="135"/>
      <c r="AE29" s="135"/>
      <c r="AF29" s="136"/>
      <c r="AG29" s="129"/>
      <c r="AH29" s="130"/>
    </row>
    <row r="30" spans="2:34" ht="30.75" customHeight="1" x14ac:dyDescent="0.15">
      <c r="B30" s="117"/>
      <c r="C30" s="118"/>
      <c r="D30" s="119"/>
      <c r="E30" s="131"/>
      <c r="F30" s="118"/>
      <c r="G30" s="118"/>
      <c r="H30" s="121"/>
      <c r="I30" s="132"/>
      <c r="J30" s="131"/>
      <c r="K30" s="131"/>
      <c r="L30" s="131"/>
      <c r="M30" s="133"/>
      <c r="N30" s="176"/>
      <c r="O30" s="177"/>
      <c r="P30" s="182">
        <f t="shared" si="5"/>
        <v>0</v>
      </c>
      <c r="Q30" s="125"/>
      <c r="R30" s="125"/>
      <c r="S30" s="126"/>
      <c r="T30" s="134"/>
      <c r="U30" s="186"/>
      <c r="V30" s="187"/>
      <c r="W30" s="184">
        <f t="shared" si="0"/>
        <v>0</v>
      </c>
      <c r="X30" s="187"/>
      <c r="Y30" s="187"/>
      <c r="Z30" s="190">
        <f t="shared" si="1"/>
        <v>0</v>
      </c>
      <c r="AA30" s="177">
        <f t="shared" si="2"/>
        <v>0</v>
      </c>
      <c r="AB30" s="177">
        <f t="shared" si="3"/>
        <v>0</v>
      </c>
      <c r="AC30" s="190">
        <f t="shared" si="4"/>
        <v>0</v>
      </c>
      <c r="AD30" s="135"/>
      <c r="AE30" s="135"/>
      <c r="AF30" s="136"/>
      <c r="AG30" s="129"/>
      <c r="AH30" s="130"/>
    </row>
    <row r="31" spans="2:34" ht="30.75" customHeight="1" x14ac:dyDescent="0.15">
      <c r="B31" s="117"/>
      <c r="C31" s="118"/>
      <c r="D31" s="119"/>
      <c r="E31" s="131"/>
      <c r="F31" s="118"/>
      <c r="G31" s="118"/>
      <c r="H31" s="121"/>
      <c r="I31" s="132"/>
      <c r="J31" s="131"/>
      <c r="K31" s="131"/>
      <c r="L31" s="131"/>
      <c r="M31" s="133"/>
      <c r="N31" s="176"/>
      <c r="O31" s="177"/>
      <c r="P31" s="182">
        <f t="shared" si="5"/>
        <v>0</v>
      </c>
      <c r="Q31" s="125"/>
      <c r="R31" s="125"/>
      <c r="S31" s="126"/>
      <c r="T31" s="134"/>
      <c r="U31" s="186"/>
      <c r="V31" s="187"/>
      <c r="W31" s="184">
        <f t="shared" si="0"/>
        <v>0</v>
      </c>
      <c r="X31" s="187"/>
      <c r="Y31" s="187"/>
      <c r="Z31" s="190">
        <f t="shared" si="1"/>
        <v>0</v>
      </c>
      <c r="AA31" s="177">
        <f t="shared" si="2"/>
        <v>0</v>
      </c>
      <c r="AB31" s="177">
        <f t="shared" si="3"/>
        <v>0</v>
      </c>
      <c r="AC31" s="190">
        <f t="shared" si="4"/>
        <v>0</v>
      </c>
      <c r="AD31" s="135"/>
      <c r="AE31" s="135"/>
      <c r="AF31" s="136"/>
      <c r="AG31" s="129"/>
      <c r="AH31" s="130"/>
    </row>
    <row r="32" spans="2:34" ht="30.75" customHeight="1" x14ac:dyDescent="0.15">
      <c r="B32" s="117"/>
      <c r="C32" s="118"/>
      <c r="D32" s="119"/>
      <c r="E32" s="131"/>
      <c r="F32" s="118"/>
      <c r="G32" s="118"/>
      <c r="H32" s="121"/>
      <c r="I32" s="132"/>
      <c r="J32" s="131"/>
      <c r="K32" s="131"/>
      <c r="L32" s="131"/>
      <c r="M32" s="133"/>
      <c r="N32" s="176"/>
      <c r="O32" s="177"/>
      <c r="P32" s="182">
        <f t="shared" si="5"/>
        <v>0</v>
      </c>
      <c r="Q32" s="125"/>
      <c r="R32" s="125"/>
      <c r="S32" s="126"/>
      <c r="T32" s="134"/>
      <c r="U32" s="186"/>
      <c r="V32" s="187"/>
      <c r="W32" s="184">
        <f t="shared" si="0"/>
        <v>0</v>
      </c>
      <c r="X32" s="187"/>
      <c r="Y32" s="187"/>
      <c r="Z32" s="190">
        <f t="shared" si="1"/>
        <v>0</v>
      </c>
      <c r="AA32" s="177">
        <f t="shared" si="2"/>
        <v>0</v>
      </c>
      <c r="AB32" s="177">
        <f t="shared" si="3"/>
        <v>0</v>
      </c>
      <c r="AC32" s="190">
        <f t="shared" si="4"/>
        <v>0</v>
      </c>
      <c r="AD32" s="135"/>
      <c r="AE32" s="135"/>
      <c r="AF32" s="136"/>
      <c r="AG32" s="129"/>
      <c r="AH32" s="130"/>
    </row>
    <row r="33" spans="2:34" ht="30.75" customHeight="1" x14ac:dyDescent="0.15">
      <c r="B33" s="117"/>
      <c r="C33" s="118"/>
      <c r="D33" s="119"/>
      <c r="E33" s="131"/>
      <c r="F33" s="118"/>
      <c r="G33" s="118"/>
      <c r="H33" s="121"/>
      <c r="I33" s="132"/>
      <c r="J33" s="131"/>
      <c r="K33" s="131"/>
      <c r="L33" s="131"/>
      <c r="M33" s="133"/>
      <c r="N33" s="176"/>
      <c r="O33" s="177"/>
      <c r="P33" s="182">
        <f t="shared" si="5"/>
        <v>0</v>
      </c>
      <c r="Q33" s="125"/>
      <c r="R33" s="125"/>
      <c r="S33" s="126"/>
      <c r="T33" s="134"/>
      <c r="U33" s="186"/>
      <c r="V33" s="187"/>
      <c r="W33" s="184">
        <f t="shared" si="0"/>
        <v>0</v>
      </c>
      <c r="X33" s="187"/>
      <c r="Y33" s="187"/>
      <c r="Z33" s="190">
        <f t="shared" si="1"/>
        <v>0</v>
      </c>
      <c r="AA33" s="177">
        <f t="shared" si="2"/>
        <v>0</v>
      </c>
      <c r="AB33" s="177">
        <f t="shared" si="3"/>
        <v>0</v>
      </c>
      <c r="AC33" s="190">
        <f t="shared" si="4"/>
        <v>0</v>
      </c>
      <c r="AD33" s="135"/>
      <c r="AE33" s="135"/>
      <c r="AF33" s="136"/>
      <c r="AG33" s="129"/>
      <c r="AH33" s="130"/>
    </row>
    <row r="34" spans="2:34" ht="30.75" customHeight="1" x14ac:dyDescent="0.15">
      <c r="B34" s="117"/>
      <c r="C34" s="118"/>
      <c r="D34" s="119"/>
      <c r="E34" s="131"/>
      <c r="F34" s="118"/>
      <c r="G34" s="118"/>
      <c r="H34" s="121"/>
      <c r="I34" s="132"/>
      <c r="J34" s="131"/>
      <c r="K34" s="131"/>
      <c r="L34" s="131"/>
      <c r="M34" s="133"/>
      <c r="N34" s="176"/>
      <c r="O34" s="177"/>
      <c r="P34" s="182">
        <f t="shared" si="5"/>
        <v>0</v>
      </c>
      <c r="Q34" s="125"/>
      <c r="R34" s="125"/>
      <c r="S34" s="126"/>
      <c r="T34" s="134"/>
      <c r="U34" s="186"/>
      <c r="V34" s="187"/>
      <c r="W34" s="184">
        <f t="shared" si="0"/>
        <v>0</v>
      </c>
      <c r="X34" s="187"/>
      <c r="Y34" s="187"/>
      <c r="Z34" s="190">
        <f t="shared" si="1"/>
        <v>0</v>
      </c>
      <c r="AA34" s="177">
        <f t="shared" si="2"/>
        <v>0</v>
      </c>
      <c r="AB34" s="177">
        <f t="shared" si="3"/>
        <v>0</v>
      </c>
      <c r="AC34" s="190">
        <f t="shared" si="4"/>
        <v>0</v>
      </c>
      <c r="AD34" s="135"/>
      <c r="AE34" s="135"/>
      <c r="AF34" s="136"/>
      <c r="AG34" s="129"/>
      <c r="AH34" s="130"/>
    </row>
    <row r="35" spans="2:34" ht="30.75" customHeight="1" x14ac:dyDescent="0.15">
      <c r="B35" s="117"/>
      <c r="C35" s="118"/>
      <c r="D35" s="119"/>
      <c r="E35" s="131"/>
      <c r="F35" s="118"/>
      <c r="G35" s="118"/>
      <c r="H35" s="121"/>
      <c r="I35" s="132"/>
      <c r="J35" s="131"/>
      <c r="K35" s="131"/>
      <c r="L35" s="131"/>
      <c r="M35" s="133"/>
      <c r="N35" s="176"/>
      <c r="O35" s="177"/>
      <c r="P35" s="182">
        <f t="shared" si="5"/>
        <v>0</v>
      </c>
      <c r="Q35" s="125"/>
      <c r="R35" s="125"/>
      <c r="S35" s="126"/>
      <c r="T35" s="134"/>
      <c r="U35" s="186"/>
      <c r="V35" s="187"/>
      <c r="W35" s="184">
        <f t="shared" si="0"/>
        <v>0</v>
      </c>
      <c r="X35" s="187"/>
      <c r="Y35" s="187"/>
      <c r="Z35" s="190">
        <f t="shared" si="1"/>
        <v>0</v>
      </c>
      <c r="AA35" s="177">
        <f t="shared" si="2"/>
        <v>0</v>
      </c>
      <c r="AB35" s="177">
        <f t="shared" si="3"/>
        <v>0</v>
      </c>
      <c r="AC35" s="190">
        <f t="shared" si="4"/>
        <v>0</v>
      </c>
      <c r="AD35" s="135"/>
      <c r="AE35" s="135"/>
      <c r="AF35" s="136"/>
      <c r="AG35" s="129"/>
      <c r="AH35" s="130"/>
    </row>
    <row r="36" spans="2:34" ht="30.75" customHeight="1" x14ac:dyDescent="0.15">
      <c r="B36" s="117"/>
      <c r="C36" s="118"/>
      <c r="D36" s="119"/>
      <c r="E36" s="131"/>
      <c r="F36" s="118"/>
      <c r="G36" s="118"/>
      <c r="H36" s="121"/>
      <c r="I36" s="132"/>
      <c r="J36" s="131"/>
      <c r="K36" s="131"/>
      <c r="L36" s="131"/>
      <c r="M36" s="133"/>
      <c r="N36" s="176"/>
      <c r="O36" s="177"/>
      <c r="P36" s="182">
        <f t="shared" si="5"/>
        <v>0</v>
      </c>
      <c r="Q36" s="125"/>
      <c r="R36" s="125"/>
      <c r="S36" s="126"/>
      <c r="T36" s="134"/>
      <c r="U36" s="186"/>
      <c r="V36" s="187"/>
      <c r="W36" s="184">
        <f t="shared" si="0"/>
        <v>0</v>
      </c>
      <c r="X36" s="187"/>
      <c r="Y36" s="187"/>
      <c r="Z36" s="190">
        <f t="shared" si="1"/>
        <v>0</v>
      </c>
      <c r="AA36" s="177">
        <f t="shared" si="2"/>
        <v>0</v>
      </c>
      <c r="AB36" s="177">
        <f t="shared" si="3"/>
        <v>0</v>
      </c>
      <c r="AC36" s="190">
        <f t="shared" si="4"/>
        <v>0</v>
      </c>
      <c r="AD36" s="135"/>
      <c r="AE36" s="135"/>
      <c r="AF36" s="136"/>
      <c r="AG36" s="129"/>
      <c r="AH36" s="130"/>
    </row>
    <row r="37" spans="2:34" ht="30.75" customHeight="1" x14ac:dyDescent="0.15">
      <c r="B37" s="117"/>
      <c r="C37" s="118"/>
      <c r="D37" s="119"/>
      <c r="E37" s="131"/>
      <c r="F37" s="118"/>
      <c r="G37" s="118"/>
      <c r="H37" s="121"/>
      <c r="I37" s="132"/>
      <c r="J37" s="131"/>
      <c r="K37" s="131"/>
      <c r="L37" s="131"/>
      <c r="M37" s="133"/>
      <c r="N37" s="176"/>
      <c r="O37" s="177"/>
      <c r="P37" s="182">
        <f t="shared" si="5"/>
        <v>0</v>
      </c>
      <c r="Q37" s="125"/>
      <c r="R37" s="125"/>
      <c r="S37" s="126"/>
      <c r="T37" s="134"/>
      <c r="U37" s="186"/>
      <c r="V37" s="187"/>
      <c r="W37" s="184">
        <f t="shared" si="0"/>
        <v>0</v>
      </c>
      <c r="X37" s="187"/>
      <c r="Y37" s="187"/>
      <c r="Z37" s="190">
        <f t="shared" si="1"/>
        <v>0</v>
      </c>
      <c r="AA37" s="177">
        <f t="shared" si="2"/>
        <v>0</v>
      </c>
      <c r="AB37" s="177">
        <f t="shared" si="3"/>
        <v>0</v>
      </c>
      <c r="AC37" s="190">
        <f t="shared" si="4"/>
        <v>0</v>
      </c>
      <c r="AD37" s="135"/>
      <c r="AE37" s="135"/>
      <c r="AF37" s="136"/>
      <c r="AG37" s="129"/>
      <c r="AH37" s="130"/>
    </row>
    <row r="38" spans="2:34" ht="30.75" customHeight="1" x14ac:dyDescent="0.15">
      <c r="B38" s="117"/>
      <c r="C38" s="118"/>
      <c r="D38" s="119"/>
      <c r="E38" s="131"/>
      <c r="F38" s="118"/>
      <c r="G38" s="118"/>
      <c r="H38" s="121"/>
      <c r="I38" s="132"/>
      <c r="J38" s="131"/>
      <c r="K38" s="131"/>
      <c r="L38" s="131"/>
      <c r="M38" s="133"/>
      <c r="N38" s="176"/>
      <c r="O38" s="177"/>
      <c r="P38" s="182">
        <f t="shared" si="5"/>
        <v>0</v>
      </c>
      <c r="Q38" s="125"/>
      <c r="R38" s="125"/>
      <c r="S38" s="126"/>
      <c r="T38" s="134"/>
      <c r="U38" s="186"/>
      <c r="V38" s="187"/>
      <c r="W38" s="184">
        <f t="shared" si="0"/>
        <v>0</v>
      </c>
      <c r="X38" s="187"/>
      <c r="Y38" s="187"/>
      <c r="Z38" s="190">
        <f t="shared" si="1"/>
        <v>0</v>
      </c>
      <c r="AA38" s="177">
        <f t="shared" si="2"/>
        <v>0</v>
      </c>
      <c r="AB38" s="177">
        <f t="shared" si="3"/>
        <v>0</v>
      </c>
      <c r="AC38" s="190">
        <f t="shared" si="4"/>
        <v>0</v>
      </c>
      <c r="AD38" s="135"/>
      <c r="AE38" s="135"/>
      <c r="AF38" s="136"/>
      <c r="AG38" s="129"/>
      <c r="AH38" s="130"/>
    </row>
    <row r="39" spans="2:34" ht="30.75" customHeight="1" x14ac:dyDescent="0.15">
      <c r="B39" s="117"/>
      <c r="C39" s="118"/>
      <c r="D39" s="119"/>
      <c r="E39" s="131"/>
      <c r="F39" s="118"/>
      <c r="G39" s="118"/>
      <c r="H39" s="121"/>
      <c r="I39" s="132"/>
      <c r="J39" s="131"/>
      <c r="K39" s="131"/>
      <c r="L39" s="131"/>
      <c r="M39" s="133"/>
      <c r="N39" s="176"/>
      <c r="O39" s="177"/>
      <c r="P39" s="182">
        <f t="shared" si="5"/>
        <v>0</v>
      </c>
      <c r="Q39" s="125"/>
      <c r="R39" s="125"/>
      <c r="S39" s="126"/>
      <c r="T39" s="134"/>
      <c r="U39" s="186"/>
      <c r="V39" s="187"/>
      <c r="W39" s="184">
        <f t="shared" si="0"/>
        <v>0</v>
      </c>
      <c r="X39" s="187"/>
      <c r="Y39" s="187"/>
      <c r="Z39" s="190">
        <f t="shared" si="1"/>
        <v>0</v>
      </c>
      <c r="AA39" s="177">
        <f t="shared" si="2"/>
        <v>0</v>
      </c>
      <c r="AB39" s="177">
        <f t="shared" si="3"/>
        <v>0</v>
      </c>
      <c r="AC39" s="190">
        <f t="shared" si="4"/>
        <v>0</v>
      </c>
      <c r="AD39" s="135"/>
      <c r="AE39" s="135"/>
      <c r="AF39" s="136"/>
      <c r="AG39" s="129"/>
      <c r="AH39" s="130"/>
    </row>
    <row r="40" spans="2:34" ht="30.75" customHeight="1" x14ac:dyDescent="0.15">
      <c r="B40" s="117"/>
      <c r="C40" s="118"/>
      <c r="D40" s="119"/>
      <c r="E40" s="131"/>
      <c r="F40" s="118"/>
      <c r="G40" s="118"/>
      <c r="H40" s="121"/>
      <c r="I40" s="132"/>
      <c r="J40" s="131"/>
      <c r="K40" s="131"/>
      <c r="L40" s="131"/>
      <c r="M40" s="133"/>
      <c r="N40" s="176"/>
      <c r="O40" s="177"/>
      <c r="P40" s="182">
        <f t="shared" si="5"/>
        <v>0</v>
      </c>
      <c r="Q40" s="125"/>
      <c r="R40" s="125"/>
      <c r="S40" s="126"/>
      <c r="T40" s="134"/>
      <c r="U40" s="186"/>
      <c r="V40" s="187"/>
      <c r="W40" s="184">
        <f t="shared" si="0"/>
        <v>0</v>
      </c>
      <c r="X40" s="187"/>
      <c r="Y40" s="187"/>
      <c r="Z40" s="190">
        <f t="shared" si="1"/>
        <v>0</v>
      </c>
      <c r="AA40" s="177">
        <f t="shared" si="2"/>
        <v>0</v>
      </c>
      <c r="AB40" s="177">
        <f t="shared" si="3"/>
        <v>0</v>
      </c>
      <c r="AC40" s="190">
        <f t="shared" si="4"/>
        <v>0</v>
      </c>
      <c r="AD40" s="135"/>
      <c r="AE40" s="135"/>
      <c r="AF40" s="136"/>
      <c r="AG40" s="129"/>
      <c r="AH40" s="130"/>
    </row>
    <row r="41" spans="2:34" ht="30.75" customHeight="1" x14ac:dyDescent="0.15">
      <c r="B41" s="117"/>
      <c r="C41" s="118"/>
      <c r="D41" s="119"/>
      <c r="E41" s="131"/>
      <c r="F41" s="118"/>
      <c r="G41" s="118"/>
      <c r="H41" s="121"/>
      <c r="I41" s="132"/>
      <c r="J41" s="131"/>
      <c r="K41" s="131"/>
      <c r="L41" s="131"/>
      <c r="M41" s="133"/>
      <c r="N41" s="176"/>
      <c r="O41" s="177"/>
      <c r="P41" s="182">
        <f t="shared" si="5"/>
        <v>0</v>
      </c>
      <c r="Q41" s="125"/>
      <c r="R41" s="125"/>
      <c r="S41" s="126"/>
      <c r="T41" s="134"/>
      <c r="U41" s="186"/>
      <c r="V41" s="187"/>
      <c r="W41" s="184">
        <f t="shared" si="0"/>
        <v>0</v>
      </c>
      <c r="X41" s="187"/>
      <c r="Y41" s="187"/>
      <c r="Z41" s="190">
        <f t="shared" si="1"/>
        <v>0</v>
      </c>
      <c r="AA41" s="177">
        <f t="shared" si="2"/>
        <v>0</v>
      </c>
      <c r="AB41" s="177">
        <f t="shared" si="3"/>
        <v>0</v>
      </c>
      <c r="AC41" s="190">
        <f t="shared" si="4"/>
        <v>0</v>
      </c>
      <c r="AD41" s="135"/>
      <c r="AE41" s="135"/>
      <c r="AF41" s="136"/>
      <c r="AG41" s="129"/>
      <c r="AH41" s="130"/>
    </row>
    <row r="42" spans="2:34" ht="30.75" customHeight="1" x14ac:dyDescent="0.15">
      <c r="B42" s="117"/>
      <c r="C42" s="118"/>
      <c r="D42" s="119"/>
      <c r="E42" s="131"/>
      <c r="F42" s="118"/>
      <c r="G42" s="118"/>
      <c r="H42" s="121"/>
      <c r="I42" s="132"/>
      <c r="J42" s="131"/>
      <c r="K42" s="131"/>
      <c r="L42" s="131"/>
      <c r="M42" s="133"/>
      <c r="N42" s="176"/>
      <c r="O42" s="177"/>
      <c r="P42" s="182">
        <f t="shared" si="5"/>
        <v>0</v>
      </c>
      <c r="Q42" s="125"/>
      <c r="R42" s="125"/>
      <c r="S42" s="126"/>
      <c r="T42" s="134"/>
      <c r="U42" s="186"/>
      <c r="V42" s="187"/>
      <c r="W42" s="184">
        <f t="shared" si="0"/>
        <v>0</v>
      </c>
      <c r="X42" s="187"/>
      <c r="Y42" s="187"/>
      <c r="Z42" s="190">
        <f t="shared" si="1"/>
        <v>0</v>
      </c>
      <c r="AA42" s="177">
        <f t="shared" si="2"/>
        <v>0</v>
      </c>
      <c r="AB42" s="177">
        <f t="shared" si="3"/>
        <v>0</v>
      </c>
      <c r="AC42" s="190">
        <f t="shared" si="4"/>
        <v>0</v>
      </c>
      <c r="AD42" s="135"/>
      <c r="AE42" s="135"/>
      <c r="AF42" s="136"/>
      <c r="AG42" s="129"/>
      <c r="AH42" s="130"/>
    </row>
    <row r="43" spans="2:34" ht="30.75" customHeight="1" x14ac:dyDescent="0.15">
      <c r="B43" s="117"/>
      <c r="C43" s="118"/>
      <c r="D43" s="119"/>
      <c r="E43" s="131"/>
      <c r="F43" s="118"/>
      <c r="G43" s="118"/>
      <c r="H43" s="121"/>
      <c r="I43" s="132"/>
      <c r="J43" s="131"/>
      <c r="K43" s="131"/>
      <c r="L43" s="131"/>
      <c r="M43" s="133"/>
      <c r="N43" s="176"/>
      <c r="O43" s="177"/>
      <c r="P43" s="182">
        <f t="shared" si="5"/>
        <v>0</v>
      </c>
      <c r="Q43" s="125"/>
      <c r="R43" s="125"/>
      <c r="S43" s="126"/>
      <c r="T43" s="134"/>
      <c r="U43" s="186"/>
      <c r="V43" s="187"/>
      <c r="W43" s="184">
        <f t="shared" si="0"/>
        <v>0</v>
      </c>
      <c r="X43" s="187"/>
      <c r="Y43" s="187"/>
      <c r="Z43" s="190">
        <f t="shared" si="1"/>
        <v>0</v>
      </c>
      <c r="AA43" s="177">
        <f t="shared" si="2"/>
        <v>0</v>
      </c>
      <c r="AB43" s="177">
        <f t="shared" si="3"/>
        <v>0</v>
      </c>
      <c r="AC43" s="190">
        <f t="shared" si="4"/>
        <v>0</v>
      </c>
      <c r="AD43" s="135"/>
      <c r="AE43" s="135"/>
      <c r="AF43" s="136"/>
      <c r="AG43" s="129"/>
      <c r="AH43" s="130"/>
    </row>
    <row r="44" spans="2:34" ht="30.75" customHeight="1" x14ac:dyDescent="0.15">
      <c r="B44" s="117"/>
      <c r="C44" s="118"/>
      <c r="D44" s="119"/>
      <c r="E44" s="131"/>
      <c r="F44" s="118"/>
      <c r="G44" s="118"/>
      <c r="H44" s="121"/>
      <c r="I44" s="132"/>
      <c r="J44" s="131"/>
      <c r="K44" s="131"/>
      <c r="L44" s="131"/>
      <c r="M44" s="133"/>
      <c r="N44" s="176"/>
      <c r="O44" s="177"/>
      <c r="P44" s="182">
        <f t="shared" si="5"/>
        <v>0</v>
      </c>
      <c r="Q44" s="125"/>
      <c r="R44" s="125"/>
      <c r="S44" s="126"/>
      <c r="T44" s="134"/>
      <c r="U44" s="186"/>
      <c r="V44" s="187"/>
      <c r="W44" s="184">
        <f t="shared" si="0"/>
        <v>0</v>
      </c>
      <c r="X44" s="187"/>
      <c r="Y44" s="187"/>
      <c r="Z44" s="190">
        <f t="shared" si="1"/>
        <v>0</v>
      </c>
      <c r="AA44" s="177">
        <f t="shared" si="2"/>
        <v>0</v>
      </c>
      <c r="AB44" s="177">
        <f t="shared" si="3"/>
        <v>0</v>
      </c>
      <c r="AC44" s="190">
        <f t="shared" si="4"/>
        <v>0</v>
      </c>
      <c r="AD44" s="135"/>
      <c r="AE44" s="135"/>
      <c r="AF44" s="136"/>
      <c r="AG44" s="129"/>
      <c r="AH44" s="130"/>
    </row>
    <row r="45" spans="2:34" ht="30.75" customHeight="1" x14ac:dyDescent="0.15">
      <c r="B45" s="117"/>
      <c r="C45" s="118"/>
      <c r="D45" s="119"/>
      <c r="E45" s="131"/>
      <c r="F45" s="118"/>
      <c r="G45" s="118"/>
      <c r="H45" s="121"/>
      <c r="I45" s="132"/>
      <c r="J45" s="131"/>
      <c r="K45" s="131"/>
      <c r="L45" s="131"/>
      <c r="M45" s="133"/>
      <c r="N45" s="176"/>
      <c r="O45" s="177"/>
      <c r="P45" s="182">
        <f t="shared" si="5"/>
        <v>0</v>
      </c>
      <c r="Q45" s="125"/>
      <c r="R45" s="125"/>
      <c r="S45" s="126"/>
      <c r="T45" s="134"/>
      <c r="U45" s="186"/>
      <c r="V45" s="187"/>
      <c r="W45" s="184">
        <f t="shared" si="0"/>
        <v>0</v>
      </c>
      <c r="X45" s="187"/>
      <c r="Y45" s="187"/>
      <c r="Z45" s="190">
        <f t="shared" si="1"/>
        <v>0</v>
      </c>
      <c r="AA45" s="177">
        <f t="shared" si="2"/>
        <v>0</v>
      </c>
      <c r="AB45" s="177">
        <f t="shared" si="3"/>
        <v>0</v>
      </c>
      <c r="AC45" s="190">
        <f t="shared" si="4"/>
        <v>0</v>
      </c>
      <c r="AD45" s="135"/>
      <c r="AE45" s="135"/>
      <c r="AF45" s="136"/>
      <c r="AG45" s="129"/>
      <c r="AH45" s="130"/>
    </row>
    <row r="46" spans="2:34" ht="30.75" customHeight="1" x14ac:dyDescent="0.15">
      <c r="B46" s="117"/>
      <c r="C46" s="118"/>
      <c r="D46" s="119"/>
      <c r="E46" s="131"/>
      <c r="F46" s="118"/>
      <c r="G46" s="118"/>
      <c r="H46" s="121"/>
      <c r="I46" s="132"/>
      <c r="J46" s="131"/>
      <c r="K46" s="131"/>
      <c r="L46" s="131"/>
      <c r="M46" s="133"/>
      <c r="N46" s="176"/>
      <c r="O46" s="177"/>
      <c r="P46" s="182">
        <f t="shared" si="5"/>
        <v>0</v>
      </c>
      <c r="Q46" s="125"/>
      <c r="R46" s="125"/>
      <c r="S46" s="126"/>
      <c r="T46" s="134"/>
      <c r="U46" s="186"/>
      <c r="V46" s="187"/>
      <c r="W46" s="184">
        <f t="shared" si="0"/>
        <v>0</v>
      </c>
      <c r="X46" s="187"/>
      <c r="Y46" s="187"/>
      <c r="Z46" s="190">
        <f t="shared" si="1"/>
        <v>0</v>
      </c>
      <c r="AA46" s="177">
        <f t="shared" si="2"/>
        <v>0</v>
      </c>
      <c r="AB46" s="177">
        <f t="shared" si="3"/>
        <v>0</v>
      </c>
      <c r="AC46" s="190">
        <f t="shared" si="4"/>
        <v>0</v>
      </c>
      <c r="AD46" s="135"/>
      <c r="AE46" s="135"/>
      <c r="AF46" s="136"/>
      <c r="AG46" s="129"/>
      <c r="AH46" s="130"/>
    </row>
    <row r="47" spans="2:34" ht="30.75" customHeight="1" x14ac:dyDescent="0.15">
      <c r="B47" s="117"/>
      <c r="C47" s="118"/>
      <c r="D47" s="119"/>
      <c r="E47" s="131"/>
      <c r="F47" s="118"/>
      <c r="G47" s="118"/>
      <c r="H47" s="121"/>
      <c r="I47" s="132"/>
      <c r="J47" s="131"/>
      <c r="K47" s="131"/>
      <c r="L47" s="131"/>
      <c r="M47" s="133"/>
      <c r="N47" s="176"/>
      <c r="O47" s="177"/>
      <c r="P47" s="182">
        <f t="shared" si="5"/>
        <v>0</v>
      </c>
      <c r="Q47" s="125"/>
      <c r="R47" s="125"/>
      <c r="S47" s="126"/>
      <c r="T47" s="134"/>
      <c r="U47" s="186"/>
      <c r="V47" s="187"/>
      <c r="W47" s="184">
        <f t="shared" si="0"/>
        <v>0</v>
      </c>
      <c r="X47" s="187"/>
      <c r="Y47" s="187"/>
      <c r="Z47" s="190">
        <f t="shared" si="1"/>
        <v>0</v>
      </c>
      <c r="AA47" s="177">
        <f t="shared" si="2"/>
        <v>0</v>
      </c>
      <c r="AB47" s="177">
        <f t="shared" si="3"/>
        <v>0</v>
      </c>
      <c r="AC47" s="190">
        <f t="shared" si="4"/>
        <v>0</v>
      </c>
      <c r="AD47" s="135"/>
      <c r="AE47" s="135"/>
      <c r="AF47" s="136"/>
      <c r="AG47" s="129"/>
      <c r="AH47" s="130"/>
    </row>
    <row r="48" spans="2:34" ht="30.75" customHeight="1" x14ac:dyDescent="0.15">
      <c r="B48" s="117"/>
      <c r="C48" s="118"/>
      <c r="D48" s="119"/>
      <c r="E48" s="131"/>
      <c r="F48" s="118"/>
      <c r="G48" s="118"/>
      <c r="H48" s="121"/>
      <c r="I48" s="132"/>
      <c r="J48" s="131"/>
      <c r="K48" s="131"/>
      <c r="L48" s="131"/>
      <c r="M48" s="133"/>
      <c r="N48" s="176"/>
      <c r="O48" s="177"/>
      <c r="P48" s="182">
        <f t="shared" si="5"/>
        <v>0</v>
      </c>
      <c r="Q48" s="125"/>
      <c r="R48" s="125"/>
      <c r="S48" s="126"/>
      <c r="T48" s="134"/>
      <c r="U48" s="186"/>
      <c r="V48" s="187"/>
      <c r="W48" s="184">
        <f t="shared" si="0"/>
        <v>0</v>
      </c>
      <c r="X48" s="187"/>
      <c r="Y48" s="187"/>
      <c r="Z48" s="190">
        <f t="shared" si="1"/>
        <v>0</v>
      </c>
      <c r="AA48" s="177">
        <f t="shared" si="2"/>
        <v>0</v>
      </c>
      <c r="AB48" s="177">
        <f t="shared" si="3"/>
        <v>0</v>
      </c>
      <c r="AC48" s="190">
        <f t="shared" si="4"/>
        <v>0</v>
      </c>
      <c r="AD48" s="135"/>
      <c r="AE48" s="135"/>
      <c r="AF48" s="136"/>
      <c r="AG48" s="129"/>
      <c r="AH48" s="130"/>
    </row>
    <row r="49" spans="2:34" ht="30.75" customHeight="1" x14ac:dyDescent="0.15">
      <c r="B49" s="117"/>
      <c r="C49" s="118"/>
      <c r="D49" s="119"/>
      <c r="E49" s="131"/>
      <c r="F49" s="118"/>
      <c r="G49" s="118"/>
      <c r="H49" s="121"/>
      <c r="I49" s="132"/>
      <c r="J49" s="131"/>
      <c r="K49" s="131"/>
      <c r="L49" s="131"/>
      <c r="M49" s="133"/>
      <c r="N49" s="176"/>
      <c r="O49" s="177"/>
      <c r="P49" s="182">
        <f t="shared" si="5"/>
        <v>0</v>
      </c>
      <c r="Q49" s="125"/>
      <c r="R49" s="125"/>
      <c r="S49" s="126"/>
      <c r="T49" s="134"/>
      <c r="U49" s="186"/>
      <c r="V49" s="187"/>
      <c r="W49" s="184">
        <f t="shared" si="0"/>
        <v>0</v>
      </c>
      <c r="X49" s="187"/>
      <c r="Y49" s="187"/>
      <c r="Z49" s="190">
        <f t="shared" si="1"/>
        <v>0</v>
      </c>
      <c r="AA49" s="177">
        <f t="shared" si="2"/>
        <v>0</v>
      </c>
      <c r="AB49" s="177">
        <f t="shared" si="3"/>
        <v>0</v>
      </c>
      <c r="AC49" s="190">
        <f t="shared" si="4"/>
        <v>0</v>
      </c>
      <c r="AD49" s="135"/>
      <c r="AE49" s="135"/>
      <c r="AF49" s="136"/>
      <c r="AG49" s="129"/>
      <c r="AH49" s="130"/>
    </row>
    <row r="50" spans="2:34" ht="30.75" customHeight="1" x14ac:dyDescent="0.15">
      <c r="B50" s="117"/>
      <c r="C50" s="118"/>
      <c r="D50" s="119"/>
      <c r="E50" s="131"/>
      <c r="F50" s="118"/>
      <c r="G50" s="118"/>
      <c r="H50" s="121"/>
      <c r="I50" s="132"/>
      <c r="J50" s="131"/>
      <c r="K50" s="131"/>
      <c r="L50" s="131"/>
      <c r="M50" s="133"/>
      <c r="N50" s="176"/>
      <c r="O50" s="177"/>
      <c r="P50" s="182">
        <f t="shared" si="5"/>
        <v>0</v>
      </c>
      <c r="Q50" s="125"/>
      <c r="R50" s="125"/>
      <c r="S50" s="126"/>
      <c r="T50" s="134"/>
      <c r="U50" s="186"/>
      <c r="V50" s="187"/>
      <c r="W50" s="184">
        <f t="shared" si="0"/>
        <v>0</v>
      </c>
      <c r="X50" s="187"/>
      <c r="Y50" s="187"/>
      <c r="Z50" s="190">
        <f t="shared" si="1"/>
        <v>0</v>
      </c>
      <c r="AA50" s="177">
        <f t="shared" si="2"/>
        <v>0</v>
      </c>
      <c r="AB50" s="177">
        <f t="shared" si="3"/>
        <v>0</v>
      </c>
      <c r="AC50" s="190">
        <f t="shared" si="4"/>
        <v>0</v>
      </c>
      <c r="AD50" s="135"/>
      <c r="AE50" s="135"/>
      <c r="AF50" s="136"/>
      <c r="AG50" s="129"/>
      <c r="AH50" s="130"/>
    </row>
    <row r="51" spans="2:34" ht="30.75" customHeight="1" x14ac:dyDescent="0.15">
      <c r="B51" s="117"/>
      <c r="C51" s="118"/>
      <c r="D51" s="119"/>
      <c r="E51" s="131"/>
      <c r="F51" s="118"/>
      <c r="G51" s="118"/>
      <c r="H51" s="121"/>
      <c r="I51" s="132"/>
      <c r="J51" s="131"/>
      <c r="K51" s="131"/>
      <c r="L51" s="131"/>
      <c r="M51" s="133"/>
      <c r="N51" s="176"/>
      <c r="O51" s="177"/>
      <c r="P51" s="182">
        <f t="shared" si="5"/>
        <v>0</v>
      </c>
      <c r="Q51" s="125"/>
      <c r="R51" s="125"/>
      <c r="S51" s="126"/>
      <c r="T51" s="134"/>
      <c r="U51" s="186"/>
      <c r="V51" s="187"/>
      <c r="W51" s="184">
        <f t="shared" si="0"/>
        <v>0</v>
      </c>
      <c r="X51" s="187"/>
      <c r="Y51" s="187"/>
      <c r="Z51" s="190">
        <f t="shared" si="1"/>
        <v>0</v>
      </c>
      <c r="AA51" s="177">
        <f t="shared" si="2"/>
        <v>0</v>
      </c>
      <c r="AB51" s="177">
        <f t="shared" si="3"/>
        <v>0</v>
      </c>
      <c r="AC51" s="190">
        <f t="shared" si="4"/>
        <v>0</v>
      </c>
      <c r="AD51" s="135"/>
      <c r="AE51" s="135"/>
      <c r="AF51" s="136"/>
      <c r="AG51" s="129"/>
      <c r="AH51" s="130"/>
    </row>
    <row r="52" spans="2:34" ht="30.75" customHeight="1" x14ac:dyDescent="0.15">
      <c r="B52" s="117"/>
      <c r="C52" s="118"/>
      <c r="D52" s="119"/>
      <c r="E52" s="131"/>
      <c r="F52" s="118"/>
      <c r="G52" s="118"/>
      <c r="H52" s="121"/>
      <c r="I52" s="132"/>
      <c r="J52" s="131"/>
      <c r="K52" s="131"/>
      <c r="L52" s="131"/>
      <c r="M52" s="133"/>
      <c r="N52" s="176"/>
      <c r="O52" s="177"/>
      <c r="P52" s="182">
        <f t="shared" si="5"/>
        <v>0</v>
      </c>
      <c r="Q52" s="125"/>
      <c r="R52" s="125"/>
      <c r="S52" s="126"/>
      <c r="T52" s="134"/>
      <c r="U52" s="186"/>
      <c r="V52" s="187"/>
      <c r="W52" s="184">
        <f t="shared" si="0"/>
        <v>0</v>
      </c>
      <c r="X52" s="187"/>
      <c r="Y52" s="187"/>
      <c r="Z52" s="190">
        <f t="shared" si="1"/>
        <v>0</v>
      </c>
      <c r="AA52" s="177">
        <f t="shared" si="2"/>
        <v>0</v>
      </c>
      <c r="AB52" s="177">
        <f t="shared" si="3"/>
        <v>0</v>
      </c>
      <c r="AC52" s="190">
        <f t="shared" si="4"/>
        <v>0</v>
      </c>
      <c r="AD52" s="135"/>
      <c r="AE52" s="135"/>
      <c r="AF52" s="136"/>
      <c r="AG52" s="129"/>
      <c r="AH52" s="130"/>
    </row>
    <row r="53" spans="2:34" ht="30.75" customHeight="1" x14ac:dyDescent="0.15">
      <c r="B53" s="117"/>
      <c r="C53" s="118"/>
      <c r="D53" s="119"/>
      <c r="E53" s="131"/>
      <c r="F53" s="118"/>
      <c r="G53" s="118"/>
      <c r="H53" s="121"/>
      <c r="I53" s="132"/>
      <c r="J53" s="131"/>
      <c r="K53" s="131"/>
      <c r="L53" s="131"/>
      <c r="M53" s="133"/>
      <c r="N53" s="176"/>
      <c r="O53" s="177"/>
      <c r="P53" s="182">
        <f t="shared" si="5"/>
        <v>0</v>
      </c>
      <c r="Q53" s="125"/>
      <c r="R53" s="125"/>
      <c r="S53" s="126"/>
      <c r="T53" s="134"/>
      <c r="U53" s="186"/>
      <c r="V53" s="187"/>
      <c r="W53" s="184">
        <f t="shared" si="0"/>
        <v>0</v>
      </c>
      <c r="X53" s="187"/>
      <c r="Y53" s="187"/>
      <c r="Z53" s="190">
        <f t="shared" si="1"/>
        <v>0</v>
      </c>
      <c r="AA53" s="177">
        <f t="shared" si="2"/>
        <v>0</v>
      </c>
      <c r="AB53" s="177">
        <f t="shared" si="3"/>
        <v>0</v>
      </c>
      <c r="AC53" s="190">
        <f t="shared" si="4"/>
        <v>0</v>
      </c>
      <c r="AD53" s="135"/>
      <c r="AE53" s="135"/>
      <c r="AF53" s="136"/>
      <c r="AG53" s="129"/>
      <c r="AH53" s="130"/>
    </row>
    <row r="54" spans="2:34" ht="30.75" customHeight="1" x14ac:dyDescent="0.15">
      <c r="B54" s="117"/>
      <c r="C54" s="118"/>
      <c r="D54" s="119"/>
      <c r="E54" s="131"/>
      <c r="F54" s="118"/>
      <c r="G54" s="118"/>
      <c r="H54" s="121"/>
      <c r="I54" s="132"/>
      <c r="J54" s="131"/>
      <c r="K54" s="131"/>
      <c r="L54" s="131"/>
      <c r="M54" s="133"/>
      <c r="N54" s="176"/>
      <c r="O54" s="177"/>
      <c r="P54" s="182">
        <f t="shared" si="5"/>
        <v>0</v>
      </c>
      <c r="Q54" s="125"/>
      <c r="R54" s="125"/>
      <c r="S54" s="126"/>
      <c r="T54" s="134"/>
      <c r="U54" s="186"/>
      <c r="V54" s="187"/>
      <c r="W54" s="184">
        <f t="shared" si="0"/>
        <v>0</v>
      </c>
      <c r="X54" s="187"/>
      <c r="Y54" s="187"/>
      <c r="Z54" s="190">
        <f t="shared" si="1"/>
        <v>0</v>
      </c>
      <c r="AA54" s="177">
        <f t="shared" si="2"/>
        <v>0</v>
      </c>
      <c r="AB54" s="177">
        <f t="shared" si="3"/>
        <v>0</v>
      </c>
      <c r="AC54" s="190">
        <f t="shared" si="4"/>
        <v>0</v>
      </c>
      <c r="AD54" s="135"/>
      <c r="AE54" s="135"/>
      <c r="AF54" s="136"/>
      <c r="AG54" s="129"/>
      <c r="AH54" s="130"/>
    </row>
    <row r="55" spans="2:34" ht="30.75" customHeight="1" x14ac:dyDescent="0.15">
      <c r="B55" s="117"/>
      <c r="C55" s="118"/>
      <c r="D55" s="119"/>
      <c r="E55" s="131"/>
      <c r="F55" s="118"/>
      <c r="G55" s="118"/>
      <c r="H55" s="121"/>
      <c r="I55" s="132"/>
      <c r="J55" s="131"/>
      <c r="K55" s="131"/>
      <c r="L55" s="131"/>
      <c r="M55" s="133"/>
      <c r="N55" s="176"/>
      <c r="O55" s="177"/>
      <c r="P55" s="182">
        <f t="shared" si="5"/>
        <v>0</v>
      </c>
      <c r="Q55" s="125"/>
      <c r="R55" s="125"/>
      <c r="S55" s="126"/>
      <c r="T55" s="134"/>
      <c r="U55" s="186"/>
      <c r="V55" s="187"/>
      <c r="W55" s="184">
        <f t="shared" si="0"/>
        <v>0</v>
      </c>
      <c r="X55" s="187"/>
      <c r="Y55" s="187"/>
      <c r="Z55" s="190">
        <f t="shared" si="1"/>
        <v>0</v>
      </c>
      <c r="AA55" s="177">
        <f t="shared" si="2"/>
        <v>0</v>
      </c>
      <c r="AB55" s="177">
        <f t="shared" si="3"/>
        <v>0</v>
      </c>
      <c r="AC55" s="190">
        <f t="shared" si="4"/>
        <v>0</v>
      </c>
      <c r="AD55" s="135"/>
      <c r="AE55" s="135"/>
      <c r="AF55" s="136"/>
      <c r="AG55" s="129"/>
      <c r="AH55" s="130"/>
    </row>
    <row r="56" spans="2:34" ht="30.75" customHeight="1" x14ac:dyDescent="0.15">
      <c r="B56" s="117"/>
      <c r="C56" s="118"/>
      <c r="D56" s="119"/>
      <c r="E56" s="131"/>
      <c r="F56" s="118"/>
      <c r="G56" s="118"/>
      <c r="H56" s="121"/>
      <c r="I56" s="132"/>
      <c r="J56" s="131"/>
      <c r="K56" s="131"/>
      <c r="L56" s="131"/>
      <c r="M56" s="133"/>
      <c r="N56" s="176"/>
      <c r="O56" s="177"/>
      <c r="P56" s="182">
        <f t="shared" si="5"/>
        <v>0</v>
      </c>
      <c r="Q56" s="125"/>
      <c r="R56" s="125"/>
      <c r="S56" s="126"/>
      <c r="T56" s="134"/>
      <c r="U56" s="186"/>
      <c r="V56" s="187"/>
      <c r="W56" s="184">
        <f t="shared" si="0"/>
        <v>0</v>
      </c>
      <c r="X56" s="187"/>
      <c r="Y56" s="187"/>
      <c r="Z56" s="190">
        <f t="shared" si="1"/>
        <v>0</v>
      </c>
      <c r="AA56" s="177">
        <f t="shared" si="2"/>
        <v>0</v>
      </c>
      <c r="AB56" s="177">
        <f t="shared" si="3"/>
        <v>0</v>
      </c>
      <c r="AC56" s="190">
        <f t="shared" si="4"/>
        <v>0</v>
      </c>
      <c r="AD56" s="135"/>
      <c r="AE56" s="135"/>
      <c r="AF56" s="136"/>
      <c r="AG56" s="129"/>
      <c r="AH56" s="130"/>
    </row>
    <row r="57" spans="2:34" ht="30.75" customHeight="1" x14ac:dyDescent="0.15">
      <c r="B57" s="117"/>
      <c r="C57" s="118"/>
      <c r="D57" s="119"/>
      <c r="E57" s="131"/>
      <c r="F57" s="118"/>
      <c r="G57" s="118"/>
      <c r="H57" s="121"/>
      <c r="I57" s="132"/>
      <c r="J57" s="131"/>
      <c r="K57" s="131"/>
      <c r="L57" s="131"/>
      <c r="M57" s="133"/>
      <c r="N57" s="176"/>
      <c r="O57" s="177"/>
      <c r="P57" s="182">
        <f t="shared" si="5"/>
        <v>0</v>
      </c>
      <c r="Q57" s="125"/>
      <c r="R57" s="125"/>
      <c r="S57" s="126"/>
      <c r="T57" s="134"/>
      <c r="U57" s="186"/>
      <c r="V57" s="187"/>
      <c r="W57" s="184">
        <f t="shared" si="0"/>
        <v>0</v>
      </c>
      <c r="X57" s="187"/>
      <c r="Y57" s="187"/>
      <c r="Z57" s="190">
        <f t="shared" si="1"/>
        <v>0</v>
      </c>
      <c r="AA57" s="177">
        <f t="shared" si="2"/>
        <v>0</v>
      </c>
      <c r="AB57" s="177">
        <f t="shared" si="3"/>
        <v>0</v>
      </c>
      <c r="AC57" s="190">
        <f t="shared" si="4"/>
        <v>0</v>
      </c>
      <c r="AD57" s="135"/>
      <c r="AE57" s="135"/>
      <c r="AF57" s="136"/>
      <c r="AG57" s="129"/>
      <c r="AH57" s="130"/>
    </row>
    <row r="58" spans="2:34" ht="30.75" customHeight="1" x14ac:dyDescent="0.15">
      <c r="B58" s="117"/>
      <c r="C58" s="118"/>
      <c r="D58" s="119"/>
      <c r="E58" s="131"/>
      <c r="F58" s="118"/>
      <c r="G58" s="118"/>
      <c r="H58" s="121"/>
      <c r="I58" s="132"/>
      <c r="J58" s="131"/>
      <c r="K58" s="131"/>
      <c r="L58" s="131"/>
      <c r="M58" s="133"/>
      <c r="N58" s="176"/>
      <c r="O58" s="177"/>
      <c r="P58" s="182">
        <f t="shared" si="5"/>
        <v>0</v>
      </c>
      <c r="Q58" s="125"/>
      <c r="R58" s="125"/>
      <c r="S58" s="126"/>
      <c r="T58" s="134"/>
      <c r="U58" s="186"/>
      <c r="V58" s="187"/>
      <c r="W58" s="184">
        <f t="shared" si="0"/>
        <v>0</v>
      </c>
      <c r="X58" s="187"/>
      <c r="Y58" s="187"/>
      <c r="Z58" s="190">
        <f t="shared" si="1"/>
        <v>0</v>
      </c>
      <c r="AA58" s="177">
        <f t="shared" si="2"/>
        <v>0</v>
      </c>
      <c r="AB58" s="177">
        <f t="shared" si="3"/>
        <v>0</v>
      </c>
      <c r="AC58" s="190">
        <f t="shared" si="4"/>
        <v>0</v>
      </c>
      <c r="AD58" s="135"/>
      <c r="AE58" s="135"/>
      <c r="AF58" s="136"/>
      <c r="AG58" s="129"/>
      <c r="AH58" s="130"/>
    </row>
    <row r="59" spans="2:34" ht="30.75" customHeight="1" x14ac:dyDescent="0.15">
      <c r="B59" s="117"/>
      <c r="C59" s="118"/>
      <c r="D59" s="119"/>
      <c r="E59" s="131"/>
      <c r="F59" s="118"/>
      <c r="G59" s="118"/>
      <c r="H59" s="121"/>
      <c r="I59" s="132"/>
      <c r="J59" s="131"/>
      <c r="K59" s="131"/>
      <c r="L59" s="131"/>
      <c r="M59" s="133"/>
      <c r="N59" s="176"/>
      <c r="O59" s="177"/>
      <c r="P59" s="182">
        <f t="shared" si="5"/>
        <v>0</v>
      </c>
      <c r="Q59" s="125"/>
      <c r="R59" s="125"/>
      <c r="S59" s="126"/>
      <c r="T59" s="134"/>
      <c r="U59" s="186"/>
      <c r="V59" s="187"/>
      <c r="W59" s="184">
        <f t="shared" si="0"/>
        <v>0</v>
      </c>
      <c r="X59" s="187"/>
      <c r="Y59" s="187"/>
      <c r="Z59" s="190">
        <f t="shared" si="1"/>
        <v>0</v>
      </c>
      <c r="AA59" s="177">
        <f t="shared" si="2"/>
        <v>0</v>
      </c>
      <c r="AB59" s="177">
        <f t="shared" si="3"/>
        <v>0</v>
      </c>
      <c r="AC59" s="190">
        <f t="shared" si="4"/>
        <v>0</v>
      </c>
      <c r="AD59" s="135"/>
      <c r="AE59" s="135"/>
      <c r="AF59" s="136"/>
      <c r="AG59" s="129"/>
      <c r="AH59" s="130"/>
    </row>
    <row r="60" spans="2:34" ht="30.75" customHeight="1" x14ac:dyDescent="0.15">
      <c r="B60" s="117"/>
      <c r="C60" s="118"/>
      <c r="D60" s="119"/>
      <c r="E60" s="131"/>
      <c r="F60" s="118"/>
      <c r="G60" s="118"/>
      <c r="H60" s="121"/>
      <c r="I60" s="132"/>
      <c r="J60" s="131"/>
      <c r="K60" s="131"/>
      <c r="L60" s="131"/>
      <c r="M60" s="133"/>
      <c r="N60" s="176"/>
      <c r="O60" s="177"/>
      <c r="P60" s="182">
        <f t="shared" si="5"/>
        <v>0</v>
      </c>
      <c r="Q60" s="125"/>
      <c r="R60" s="125"/>
      <c r="S60" s="126"/>
      <c r="T60" s="134"/>
      <c r="U60" s="186"/>
      <c r="V60" s="187"/>
      <c r="W60" s="184">
        <f t="shared" si="0"/>
        <v>0</v>
      </c>
      <c r="X60" s="187"/>
      <c r="Y60" s="187"/>
      <c r="Z60" s="190">
        <f t="shared" si="1"/>
        <v>0</v>
      </c>
      <c r="AA60" s="177">
        <f t="shared" si="2"/>
        <v>0</v>
      </c>
      <c r="AB60" s="177">
        <f t="shared" si="3"/>
        <v>0</v>
      </c>
      <c r="AC60" s="190">
        <f t="shared" si="4"/>
        <v>0</v>
      </c>
      <c r="AD60" s="135"/>
      <c r="AE60" s="135"/>
      <c r="AF60" s="136"/>
      <c r="AG60" s="129"/>
      <c r="AH60" s="130"/>
    </row>
    <row r="61" spans="2:34" ht="30.75" customHeight="1" x14ac:dyDescent="0.15">
      <c r="B61" s="117"/>
      <c r="C61" s="118"/>
      <c r="D61" s="119"/>
      <c r="E61" s="131"/>
      <c r="F61" s="118"/>
      <c r="G61" s="118"/>
      <c r="H61" s="121"/>
      <c r="I61" s="132"/>
      <c r="J61" s="131"/>
      <c r="K61" s="131"/>
      <c r="L61" s="131"/>
      <c r="M61" s="133"/>
      <c r="N61" s="176"/>
      <c r="O61" s="177"/>
      <c r="P61" s="182">
        <f t="shared" si="5"/>
        <v>0</v>
      </c>
      <c r="Q61" s="125"/>
      <c r="R61" s="125"/>
      <c r="S61" s="126"/>
      <c r="T61" s="134"/>
      <c r="U61" s="186"/>
      <c r="V61" s="187"/>
      <c r="W61" s="184">
        <f t="shared" si="0"/>
        <v>0</v>
      </c>
      <c r="X61" s="187"/>
      <c r="Y61" s="187"/>
      <c r="Z61" s="190">
        <f t="shared" si="1"/>
        <v>0</v>
      </c>
      <c r="AA61" s="177">
        <f t="shared" si="2"/>
        <v>0</v>
      </c>
      <c r="AB61" s="177">
        <f t="shared" si="3"/>
        <v>0</v>
      </c>
      <c r="AC61" s="190">
        <f t="shared" si="4"/>
        <v>0</v>
      </c>
      <c r="AD61" s="135"/>
      <c r="AE61" s="135"/>
      <c r="AF61" s="136"/>
      <c r="AG61" s="129"/>
      <c r="AH61" s="130"/>
    </row>
    <row r="62" spans="2:34" ht="30.75" customHeight="1" x14ac:dyDescent="0.15">
      <c r="B62" s="117"/>
      <c r="C62" s="118"/>
      <c r="D62" s="119"/>
      <c r="E62" s="131"/>
      <c r="F62" s="118"/>
      <c r="G62" s="118"/>
      <c r="H62" s="121"/>
      <c r="I62" s="132"/>
      <c r="J62" s="131"/>
      <c r="K62" s="131"/>
      <c r="L62" s="131"/>
      <c r="M62" s="133"/>
      <c r="N62" s="176"/>
      <c r="O62" s="177"/>
      <c r="P62" s="182">
        <f t="shared" si="5"/>
        <v>0</v>
      </c>
      <c r="Q62" s="125"/>
      <c r="R62" s="125"/>
      <c r="S62" s="126"/>
      <c r="T62" s="134"/>
      <c r="U62" s="186"/>
      <c r="V62" s="187"/>
      <c r="W62" s="184">
        <f t="shared" si="0"/>
        <v>0</v>
      </c>
      <c r="X62" s="187"/>
      <c r="Y62" s="187"/>
      <c r="Z62" s="190">
        <f t="shared" si="1"/>
        <v>0</v>
      </c>
      <c r="AA62" s="177">
        <f t="shared" si="2"/>
        <v>0</v>
      </c>
      <c r="AB62" s="177">
        <f t="shared" si="3"/>
        <v>0</v>
      </c>
      <c r="AC62" s="190">
        <f t="shared" si="4"/>
        <v>0</v>
      </c>
      <c r="AD62" s="135"/>
      <c r="AE62" s="135"/>
      <c r="AF62" s="136"/>
      <c r="AG62" s="129"/>
      <c r="AH62" s="130"/>
    </row>
    <row r="63" spans="2:34" ht="30.75" customHeight="1" x14ac:dyDescent="0.15">
      <c r="B63" s="117"/>
      <c r="C63" s="118"/>
      <c r="D63" s="119"/>
      <c r="E63" s="131"/>
      <c r="F63" s="118"/>
      <c r="G63" s="118"/>
      <c r="H63" s="121"/>
      <c r="I63" s="132"/>
      <c r="J63" s="131"/>
      <c r="K63" s="131"/>
      <c r="L63" s="131"/>
      <c r="M63" s="133"/>
      <c r="N63" s="176"/>
      <c r="O63" s="177"/>
      <c r="P63" s="182">
        <f t="shared" si="5"/>
        <v>0</v>
      </c>
      <c r="Q63" s="125"/>
      <c r="R63" s="125"/>
      <c r="S63" s="126"/>
      <c r="T63" s="134"/>
      <c r="U63" s="186"/>
      <c r="V63" s="187"/>
      <c r="W63" s="184">
        <f t="shared" si="0"/>
        <v>0</v>
      </c>
      <c r="X63" s="187"/>
      <c r="Y63" s="187"/>
      <c r="Z63" s="190">
        <f t="shared" si="1"/>
        <v>0</v>
      </c>
      <c r="AA63" s="177">
        <f t="shared" si="2"/>
        <v>0</v>
      </c>
      <c r="AB63" s="177">
        <f t="shared" si="3"/>
        <v>0</v>
      </c>
      <c r="AC63" s="190">
        <f t="shared" si="4"/>
        <v>0</v>
      </c>
      <c r="AD63" s="135"/>
      <c r="AE63" s="135"/>
      <c r="AF63" s="136"/>
      <c r="AG63" s="129"/>
      <c r="AH63" s="130"/>
    </row>
    <row r="64" spans="2:34" ht="30.75" customHeight="1" x14ac:dyDescent="0.15">
      <c r="B64" s="117"/>
      <c r="C64" s="118"/>
      <c r="D64" s="119"/>
      <c r="E64" s="131"/>
      <c r="F64" s="118"/>
      <c r="G64" s="118"/>
      <c r="H64" s="121"/>
      <c r="I64" s="132"/>
      <c r="J64" s="131"/>
      <c r="K64" s="131"/>
      <c r="L64" s="131"/>
      <c r="M64" s="133"/>
      <c r="N64" s="176"/>
      <c r="O64" s="177"/>
      <c r="P64" s="182">
        <f t="shared" si="5"/>
        <v>0</v>
      </c>
      <c r="Q64" s="125"/>
      <c r="R64" s="125"/>
      <c r="S64" s="126"/>
      <c r="T64" s="134"/>
      <c r="U64" s="186"/>
      <c r="V64" s="187"/>
      <c r="W64" s="184">
        <f t="shared" si="0"/>
        <v>0</v>
      </c>
      <c r="X64" s="187"/>
      <c r="Y64" s="187"/>
      <c r="Z64" s="190">
        <f t="shared" si="1"/>
        <v>0</v>
      </c>
      <c r="AA64" s="177">
        <f t="shared" si="2"/>
        <v>0</v>
      </c>
      <c r="AB64" s="177">
        <f t="shared" si="3"/>
        <v>0</v>
      </c>
      <c r="AC64" s="190">
        <f t="shared" si="4"/>
        <v>0</v>
      </c>
      <c r="AD64" s="135"/>
      <c r="AE64" s="135"/>
      <c r="AF64" s="136"/>
      <c r="AG64" s="129"/>
      <c r="AH64" s="130"/>
    </row>
    <row r="65" spans="2:34" ht="30.75" customHeight="1" x14ac:dyDescent="0.15">
      <c r="B65" s="117"/>
      <c r="C65" s="118"/>
      <c r="D65" s="119"/>
      <c r="E65" s="131"/>
      <c r="F65" s="118"/>
      <c r="G65" s="118"/>
      <c r="H65" s="121"/>
      <c r="I65" s="132"/>
      <c r="J65" s="131"/>
      <c r="K65" s="131"/>
      <c r="L65" s="131"/>
      <c r="M65" s="133"/>
      <c r="N65" s="176"/>
      <c r="O65" s="177"/>
      <c r="P65" s="182">
        <f t="shared" si="5"/>
        <v>0</v>
      </c>
      <c r="Q65" s="125"/>
      <c r="R65" s="125"/>
      <c r="S65" s="126"/>
      <c r="T65" s="134"/>
      <c r="U65" s="186"/>
      <c r="V65" s="187"/>
      <c r="W65" s="184">
        <f t="shared" si="0"/>
        <v>0</v>
      </c>
      <c r="X65" s="187"/>
      <c r="Y65" s="187"/>
      <c r="Z65" s="190">
        <f t="shared" si="1"/>
        <v>0</v>
      </c>
      <c r="AA65" s="177">
        <f t="shared" si="2"/>
        <v>0</v>
      </c>
      <c r="AB65" s="177">
        <f t="shared" si="3"/>
        <v>0</v>
      </c>
      <c r="AC65" s="190">
        <f t="shared" si="4"/>
        <v>0</v>
      </c>
      <c r="AD65" s="135"/>
      <c r="AE65" s="135"/>
      <c r="AF65" s="136"/>
      <c r="AG65" s="129"/>
      <c r="AH65" s="130"/>
    </row>
    <row r="66" spans="2:34" ht="30.75" customHeight="1" x14ac:dyDescent="0.15">
      <c r="B66" s="117"/>
      <c r="C66" s="118"/>
      <c r="D66" s="119"/>
      <c r="E66" s="131"/>
      <c r="F66" s="118"/>
      <c r="G66" s="118"/>
      <c r="H66" s="121"/>
      <c r="I66" s="132"/>
      <c r="J66" s="131"/>
      <c r="K66" s="131"/>
      <c r="L66" s="131"/>
      <c r="M66" s="133"/>
      <c r="N66" s="176"/>
      <c r="O66" s="177"/>
      <c r="P66" s="182">
        <f t="shared" si="5"/>
        <v>0</v>
      </c>
      <c r="Q66" s="125"/>
      <c r="R66" s="125"/>
      <c r="S66" s="126"/>
      <c r="T66" s="134"/>
      <c r="U66" s="186"/>
      <c r="V66" s="187"/>
      <c r="W66" s="184">
        <f t="shared" si="0"/>
        <v>0</v>
      </c>
      <c r="X66" s="187"/>
      <c r="Y66" s="187"/>
      <c r="Z66" s="190">
        <f t="shared" si="1"/>
        <v>0</v>
      </c>
      <c r="AA66" s="177">
        <f t="shared" si="2"/>
        <v>0</v>
      </c>
      <c r="AB66" s="177">
        <f t="shared" si="3"/>
        <v>0</v>
      </c>
      <c r="AC66" s="190">
        <f t="shared" si="4"/>
        <v>0</v>
      </c>
      <c r="AD66" s="135"/>
      <c r="AE66" s="135"/>
      <c r="AF66" s="136"/>
      <c r="AG66" s="129"/>
      <c r="AH66" s="130"/>
    </row>
    <row r="67" spans="2:34" ht="30.75" customHeight="1" x14ac:dyDescent="0.15">
      <c r="B67" s="117"/>
      <c r="C67" s="118"/>
      <c r="D67" s="119"/>
      <c r="E67" s="131"/>
      <c r="F67" s="118"/>
      <c r="G67" s="118"/>
      <c r="H67" s="121"/>
      <c r="I67" s="132"/>
      <c r="J67" s="131"/>
      <c r="K67" s="131"/>
      <c r="L67" s="131"/>
      <c r="M67" s="133"/>
      <c r="N67" s="176"/>
      <c r="O67" s="177"/>
      <c r="P67" s="182">
        <f t="shared" si="5"/>
        <v>0</v>
      </c>
      <c r="Q67" s="125"/>
      <c r="R67" s="125"/>
      <c r="S67" s="126"/>
      <c r="T67" s="134"/>
      <c r="U67" s="186"/>
      <c r="V67" s="187"/>
      <c r="W67" s="184">
        <f t="shared" si="0"/>
        <v>0</v>
      </c>
      <c r="X67" s="187"/>
      <c r="Y67" s="187"/>
      <c r="Z67" s="190">
        <f t="shared" si="1"/>
        <v>0</v>
      </c>
      <c r="AA67" s="177">
        <f t="shared" si="2"/>
        <v>0</v>
      </c>
      <c r="AB67" s="177">
        <f t="shared" si="3"/>
        <v>0</v>
      </c>
      <c r="AC67" s="190">
        <f t="shared" si="4"/>
        <v>0</v>
      </c>
      <c r="AD67" s="135"/>
      <c r="AE67" s="135"/>
      <c r="AF67" s="136"/>
      <c r="AG67" s="129"/>
      <c r="AH67" s="130"/>
    </row>
    <row r="68" spans="2:34" ht="30.75" customHeight="1" x14ac:dyDescent="0.15">
      <c r="B68" s="117"/>
      <c r="C68" s="118"/>
      <c r="D68" s="119"/>
      <c r="E68" s="131"/>
      <c r="F68" s="118"/>
      <c r="G68" s="118"/>
      <c r="H68" s="121"/>
      <c r="I68" s="132"/>
      <c r="J68" s="131"/>
      <c r="K68" s="131"/>
      <c r="L68" s="131"/>
      <c r="M68" s="133"/>
      <c r="N68" s="176"/>
      <c r="O68" s="177"/>
      <c r="P68" s="182">
        <f t="shared" si="5"/>
        <v>0</v>
      </c>
      <c r="Q68" s="125"/>
      <c r="R68" s="125"/>
      <c r="S68" s="126"/>
      <c r="T68" s="134"/>
      <c r="U68" s="186"/>
      <c r="V68" s="187"/>
      <c r="W68" s="184">
        <f t="shared" si="0"/>
        <v>0</v>
      </c>
      <c r="X68" s="187"/>
      <c r="Y68" s="187"/>
      <c r="Z68" s="190">
        <f t="shared" si="1"/>
        <v>0</v>
      </c>
      <c r="AA68" s="177">
        <f t="shared" si="2"/>
        <v>0</v>
      </c>
      <c r="AB68" s="177">
        <f t="shared" si="3"/>
        <v>0</v>
      </c>
      <c r="AC68" s="190">
        <f t="shared" si="4"/>
        <v>0</v>
      </c>
      <c r="AD68" s="135"/>
      <c r="AE68" s="135"/>
      <c r="AF68" s="136"/>
      <c r="AG68" s="129"/>
      <c r="AH68" s="130"/>
    </row>
    <row r="69" spans="2:34" ht="30.75" customHeight="1" x14ac:dyDescent="0.15">
      <c r="B69" s="117"/>
      <c r="C69" s="118"/>
      <c r="D69" s="119"/>
      <c r="E69" s="131"/>
      <c r="F69" s="118"/>
      <c r="G69" s="118"/>
      <c r="H69" s="121"/>
      <c r="I69" s="132"/>
      <c r="J69" s="131"/>
      <c r="K69" s="131"/>
      <c r="L69" s="131"/>
      <c r="M69" s="133"/>
      <c r="N69" s="176"/>
      <c r="O69" s="177"/>
      <c r="P69" s="182">
        <f t="shared" si="5"/>
        <v>0</v>
      </c>
      <c r="Q69" s="125"/>
      <c r="R69" s="125"/>
      <c r="S69" s="126"/>
      <c r="T69" s="134"/>
      <c r="U69" s="186"/>
      <c r="V69" s="187"/>
      <c r="W69" s="184">
        <f t="shared" si="0"/>
        <v>0</v>
      </c>
      <c r="X69" s="187"/>
      <c r="Y69" s="187"/>
      <c r="Z69" s="190">
        <f t="shared" si="1"/>
        <v>0</v>
      </c>
      <c r="AA69" s="177">
        <f t="shared" si="2"/>
        <v>0</v>
      </c>
      <c r="AB69" s="177">
        <f t="shared" si="3"/>
        <v>0</v>
      </c>
      <c r="AC69" s="190">
        <f t="shared" si="4"/>
        <v>0</v>
      </c>
      <c r="AD69" s="135"/>
      <c r="AE69" s="135"/>
      <c r="AF69" s="136"/>
      <c r="AG69" s="129"/>
      <c r="AH69" s="130"/>
    </row>
    <row r="70" spans="2:34" ht="30.75" customHeight="1" x14ac:dyDescent="0.15">
      <c r="B70" s="117"/>
      <c r="C70" s="118"/>
      <c r="D70" s="119"/>
      <c r="E70" s="131"/>
      <c r="F70" s="118"/>
      <c r="G70" s="118"/>
      <c r="H70" s="121"/>
      <c r="I70" s="132"/>
      <c r="J70" s="131"/>
      <c r="K70" s="131"/>
      <c r="L70" s="131"/>
      <c r="M70" s="133"/>
      <c r="N70" s="176"/>
      <c r="O70" s="177"/>
      <c r="P70" s="182">
        <f t="shared" si="5"/>
        <v>0</v>
      </c>
      <c r="Q70" s="125"/>
      <c r="R70" s="125"/>
      <c r="S70" s="126"/>
      <c r="T70" s="134"/>
      <c r="U70" s="186"/>
      <c r="V70" s="187"/>
      <c r="W70" s="184">
        <f t="shared" si="0"/>
        <v>0</v>
      </c>
      <c r="X70" s="187"/>
      <c r="Y70" s="187"/>
      <c r="Z70" s="190">
        <f t="shared" si="1"/>
        <v>0</v>
      </c>
      <c r="AA70" s="177">
        <f t="shared" si="2"/>
        <v>0</v>
      </c>
      <c r="AB70" s="177">
        <f t="shared" si="3"/>
        <v>0</v>
      </c>
      <c r="AC70" s="190">
        <f t="shared" si="4"/>
        <v>0</v>
      </c>
      <c r="AD70" s="135"/>
      <c r="AE70" s="135"/>
      <c r="AF70" s="136"/>
      <c r="AG70" s="129"/>
      <c r="AH70" s="130"/>
    </row>
    <row r="71" spans="2:34" ht="30.75" customHeight="1" x14ac:dyDescent="0.15">
      <c r="B71" s="117"/>
      <c r="C71" s="118"/>
      <c r="D71" s="119"/>
      <c r="E71" s="131"/>
      <c r="F71" s="118"/>
      <c r="G71" s="118"/>
      <c r="H71" s="121"/>
      <c r="I71" s="132"/>
      <c r="J71" s="131"/>
      <c r="K71" s="131"/>
      <c r="L71" s="131"/>
      <c r="M71" s="133"/>
      <c r="N71" s="176"/>
      <c r="O71" s="177"/>
      <c r="P71" s="182">
        <f t="shared" si="5"/>
        <v>0</v>
      </c>
      <c r="Q71" s="125"/>
      <c r="R71" s="125"/>
      <c r="S71" s="126"/>
      <c r="T71" s="134"/>
      <c r="U71" s="186"/>
      <c r="V71" s="187"/>
      <c r="W71" s="184">
        <f t="shared" si="0"/>
        <v>0</v>
      </c>
      <c r="X71" s="187"/>
      <c r="Y71" s="187"/>
      <c r="Z71" s="190">
        <f t="shared" si="1"/>
        <v>0</v>
      </c>
      <c r="AA71" s="177">
        <f t="shared" si="2"/>
        <v>0</v>
      </c>
      <c r="AB71" s="177">
        <f t="shared" si="3"/>
        <v>0</v>
      </c>
      <c r="AC71" s="190">
        <f t="shared" si="4"/>
        <v>0</v>
      </c>
      <c r="AD71" s="135"/>
      <c r="AE71" s="135"/>
      <c r="AF71" s="136"/>
      <c r="AG71" s="129"/>
      <c r="AH71" s="130"/>
    </row>
    <row r="72" spans="2:34" ht="30.75" customHeight="1" x14ac:dyDescent="0.15">
      <c r="B72" s="117"/>
      <c r="C72" s="118"/>
      <c r="D72" s="119"/>
      <c r="E72" s="131"/>
      <c r="F72" s="118"/>
      <c r="G72" s="118"/>
      <c r="H72" s="121"/>
      <c r="I72" s="132"/>
      <c r="J72" s="131"/>
      <c r="K72" s="131"/>
      <c r="L72" s="131"/>
      <c r="M72" s="133"/>
      <c r="N72" s="176"/>
      <c r="O72" s="177"/>
      <c r="P72" s="182">
        <f t="shared" si="5"/>
        <v>0</v>
      </c>
      <c r="Q72" s="125"/>
      <c r="R72" s="125"/>
      <c r="S72" s="126"/>
      <c r="T72" s="134"/>
      <c r="U72" s="186"/>
      <c r="V72" s="187"/>
      <c r="W72" s="184">
        <f t="shared" si="0"/>
        <v>0</v>
      </c>
      <c r="X72" s="187"/>
      <c r="Y72" s="187"/>
      <c r="Z72" s="190">
        <f t="shared" si="1"/>
        <v>0</v>
      </c>
      <c r="AA72" s="177">
        <f t="shared" si="2"/>
        <v>0</v>
      </c>
      <c r="AB72" s="177">
        <f t="shared" si="3"/>
        <v>0</v>
      </c>
      <c r="AC72" s="190">
        <f t="shared" si="4"/>
        <v>0</v>
      </c>
      <c r="AD72" s="135"/>
      <c r="AE72" s="135"/>
      <c r="AF72" s="136"/>
      <c r="AG72" s="129"/>
      <c r="AH72" s="130"/>
    </row>
    <row r="73" spans="2:34" ht="30.75" customHeight="1" x14ac:dyDescent="0.15">
      <c r="B73" s="117"/>
      <c r="C73" s="118"/>
      <c r="D73" s="119"/>
      <c r="E73" s="131"/>
      <c r="F73" s="118"/>
      <c r="G73" s="118"/>
      <c r="H73" s="121"/>
      <c r="I73" s="132"/>
      <c r="J73" s="131"/>
      <c r="K73" s="131"/>
      <c r="L73" s="131"/>
      <c r="M73" s="133"/>
      <c r="N73" s="176"/>
      <c r="O73" s="177"/>
      <c r="P73" s="182">
        <f t="shared" si="5"/>
        <v>0</v>
      </c>
      <c r="Q73" s="125"/>
      <c r="R73" s="125"/>
      <c r="S73" s="126"/>
      <c r="T73" s="134"/>
      <c r="U73" s="186"/>
      <c r="V73" s="187"/>
      <c r="W73" s="184">
        <f t="shared" ref="W73:W136" si="6">SUM(U73:V73)</f>
        <v>0</v>
      </c>
      <c r="X73" s="187"/>
      <c r="Y73" s="187"/>
      <c r="Z73" s="190">
        <f t="shared" ref="Z73:Z136" si="7">SUM(X73:Y73)</f>
        <v>0</v>
      </c>
      <c r="AA73" s="177">
        <f t="shared" ref="AA73:AA136" si="8">U73+X73</f>
        <v>0</v>
      </c>
      <c r="AB73" s="177">
        <f t="shared" ref="AB73:AB136" si="9">V73+Y73</f>
        <v>0</v>
      </c>
      <c r="AC73" s="190">
        <f t="shared" ref="AC73:AC136" si="10">AA73+AB73</f>
        <v>0</v>
      </c>
      <c r="AD73" s="135"/>
      <c r="AE73" s="135"/>
      <c r="AF73" s="136"/>
      <c r="AG73" s="129"/>
      <c r="AH73" s="130"/>
    </row>
    <row r="74" spans="2:34" ht="30.75" customHeight="1" x14ac:dyDescent="0.15">
      <c r="B74" s="117"/>
      <c r="C74" s="118"/>
      <c r="D74" s="119"/>
      <c r="E74" s="131"/>
      <c r="F74" s="118"/>
      <c r="G74" s="118"/>
      <c r="H74" s="121"/>
      <c r="I74" s="132"/>
      <c r="J74" s="131"/>
      <c r="K74" s="131"/>
      <c r="L74" s="131"/>
      <c r="M74" s="133"/>
      <c r="N74" s="176"/>
      <c r="O74" s="177"/>
      <c r="P74" s="182">
        <f t="shared" si="5"/>
        <v>0</v>
      </c>
      <c r="Q74" s="125"/>
      <c r="R74" s="125"/>
      <c r="S74" s="126"/>
      <c r="T74" s="134"/>
      <c r="U74" s="186"/>
      <c r="V74" s="187"/>
      <c r="W74" s="184">
        <f t="shared" si="6"/>
        <v>0</v>
      </c>
      <c r="X74" s="187"/>
      <c r="Y74" s="187"/>
      <c r="Z74" s="190">
        <f t="shared" si="7"/>
        <v>0</v>
      </c>
      <c r="AA74" s="177">
        <f t="shared" si="8"/>
        <v>0</v>
      </c>
      <c r="AB74" s="177">
        <f t="shared" si="9"/>
        <v>0</v>
      </c>
      <c r="AC74" s="190">
        <f t="shared" si="10"/>
        <v>0</v>
      </c>
      <c r="AD74" s="135"/>
      <c r="AE74" s="135"/>
      <c r="AF74" s="136"/>
      <c r="AG74" s="129"/>
      <c r="AH74" s="130"/>
    </row>
    <row r="75" spans="2:34" ht="30.75" customHeight="1" x14ac:dyDescent="0.15">
      <c r="B75" s="117"/>
      <c r="C75" s="118"/>
      <c r="D75" s="119"/>
      <c r="E75" s="131"/>
      <c r="F75" s="118"/>
      <c r="G75" s="118"/>
      <c r="H75" s="121"/>
      <c r="I75" s="132"/>
      <c r="J75" s="131"/>
      <c r="K75" s="131"/>
      <c r="L75" s="131"/>
      <c r="M75" s="133"/>
      <c r="N75" s="176"/>
      <c r="O75" s="177"/>
      <c r="P75" s="182">
        <f t="shared" si="5"/>
        <v>0</v>
      </c>
      <c r="Q75" s="125"/>
      <c r="R75" s="125"/>
      <c r="S75" s="126"/>
      <c r="T75" s="134"/>
      <c r="U75" s="186"/>
      <c r="V75" s="187"/>
      <c r="W75" s="184">
        <f t="shared" si="6"/>
        <v>0</v>
      </c>
      <c r="X75" s="187"/>
      <c r="Y75" s="187"/>
      <c r="Z75" s="190">
        <f t="shared" si="7"/>
        <v>0</v>
      </c>
      <c r="AA75" s="177">
        <f t="shared" si="8"/>
        <v>0</v>
      </c>
      <c r="AB75" s="177">
        <f t="shared" si="9"/>
        <v>0</v>
      </c>
      <c r="AC75" s="190">
        <f t="shared" si="10"/>
        <v>0</v>
      </c>
      <c r="AD75" s="135"/>
      <c r="AE75" s="135"/>
      <c r="AF75" s="136"/>
      <c r="AG75" s="129"/>
      <c r="AH75" s="130"/>
    </row>
    <row r="76" spans="2:34" ht="30.75" customHeight="1" x14ac:dyDescent="0.15">
      <c r="B76" s="117"/>
      <c r="C76" s="118"/>
      <c r="D76" s="119"/>
      <c r="E76" s="131"/>
      <c r="F76" s="118"/>
      <c r="G76" s="118"/>
      <c r="H76" s="121"/>
      <c r="I76" s="132"/>
      <c r="J76" s="131"/>
      <c r="K76" s="131"/>
      <c r="L76" s="131"/>
      <c r="M76" s="133"/>
      <c r="N76" s="176"/>
      <c r="O76" s="177"/>
      <c r="P76" s="182">
        <f t="shared" si="5"/>
        <v>0</v>
      </c>
      <c r="Q76" s="125"/>
      <c r="R76" s="125"/>
      <c r="S76" s="126"/>
      <c r="T76" s="134"/>
      <c r="U76" s="186"/>
      <c r="V76" s="187"/>
      <c r="W76" s="184">
        <f t="shared" si="6"/>
        <v>0</v>
      </c>
      <c r="X76" s="187"/>
      <c r="Y76" s="187"/>
      <c r="Z76" s="190">
        <f t="shared" si="7"/>
        <v>0</v>
      </c>
      <c r="AA76" s="177">
        <f t="shared" si="8"/>
        <v>0</v>
      </c>
      <c r="AB76" s="177">
        <f t="shared" si="9"/>
        <v>0</v>
      </c>
      <c r="AC76" s="190">
        <f t="shared" si="10"/>
        <v>0</v>
      </c>
      <c r="AD76" s="135"/>
      <c r="AE76" s="135"/>
      <c r="AF76" s="136"/>
      <c r="AG76" s="129"/>
      <c r="AH76" s="130"/>
    </row>
    <row r="77" spans="2:34" ht="30.75" customHeight="1" x14ac:dyDescent="0.15">
      <c r="B77" s="117"/>
      <c r="C77" s="118"/>
      <c r="D77" s="119"/>
      <c r="E77" s="131"/>
      <c r="F77" s="118"/>
      <c r="G77" s="118"/>
      <c r="H77" s="121"/>
      <c r="I77" s="132"/>
      <c r="J77" s="131"/>
      <c r="K77" s="131"/>
      <c r="L77" s="131"/>
      <c r="M77" s="133"/>
      <c r="N77" s="176"/>
      <c r="O77" s="177"/>
      <c r="P77" s="182">
        <f t="shared" si="5"/>
        <v>0</v>
      </c>
      <c r="Q77" s="125"/>
      <c r="R77" s="125"/>
      <c r="S77" s="126"/>
      <c r="T77" s="134"/>
      <c r="U77" s="186"/>
      <c r="V77" s="187"/>
      <c r="W77" s="184">
        <f t="shared" si="6"/>
        <v>0</v>
      </c>
      <c r="X77" s="187"/>
      <c r="Y77" s="187"/>
      <c r="Z77" s="190">
        <f t="shared" si="7"/>
        <v>0</v>
      </c>
      <c r="AA77" s="177">
        <f t="shared" si="8"/>
        <v>0</v>
      </c>
      <c r="AB77" s="177">
        <f t="shared" si="9"/>
        <v>0</v>
      </c>
      <c r="AC77" s="190">
        <f t="shared" si="10"/>
        <v>0</v>
      </c>
      <c r="AD77" s="135"/>
      <c r="AE77" s="135"/>
      <c r="AF77" s="136"/>
      <c r="AG77" s="129"/>
      <c r="AH77" s="130"/>
    </row>
    <row r="78" spans="2:34" ht="30.75" customHeight="1" x14ac:dyDescent="0.15">
      <c r="B78" s="117"/>
      <c r="C78" s="118"/>
      <c r="D78" s="119"/>
      <c r="E78" s="131"/>
      <c r="F78" s="118"/>
      <c r="G78" s="118"/>
      <c r="H78" s="121"/>
      <c r="I78" s="132"/>
      <c r="J78" s="131"/>
      <c r="K78" s="131"/>
      <c r="L78" s="131"/>
      <c r="M78" s="133"/>
      <c r="N78" s="176"/>
      <c r="O78" s="177"/>
      <c r="P78" s="182">
        <f t="shared" si="5"/>
        <v>0</v>
      </c>
      <c r="Q78" s="125"/>
      <c r="R78" s="125"/>
      <c r="S78" s="126"/>
      <c r="T78" s="134"/>
      <c r="U78" s="186"/>
      <c r="V78" s="187"/>
      <c r="W78" s="184">
        <f t="shared" si="6"/>
        <v>0</v>
      </c>
      <c r="X78" s="187"/>
      <c r="Y78" s="187"/>
      <c r="Z78" s="190">
        <f t="shared" si="7"/>
        <v>0</v>
      </c>
      <c r="AA78" s="177">
        <f t="shared" si="8"/>
        <v>0</v>
      </c>
      <c r="AB78" s="177">
        <f t="shared" si="9"/>
        <v>0</v>
      </c>
      <c r="AC78" s="190">
        <f t="shared" si="10"/>
        <v>0</v>
      </c>
      <c r="AD78" s="135"/>
      <c r="AE78" s="135"/>
      <c r="AF78" s="136"/>
      <c r="AG78" s="129"/>
      <c r="AH78" s="130"/>
    </row>
    <row r="79" spans="2:34" ht="30.75" customHeight="1" x14ac:dyDescent="0.15">
      <c r="B79" s="117"/>
      <c r="C79" s="118"/>
      <c r="D79" s="119"/>
      <c r="E79" s="131"/>
      <c r="F79" s="118"/>
      <c r="G79" s="118"/>
      <c r="H79" s="121"/>
      <c r="I79" s="132"/>
      <c r="J79" s="131"/>
      <c r="K79" s="131"/>
      <c r="L79" s="131"/>
      <c r="M79" s="133"/>
      <c r="N79" s="176"/>
      <c r="O79" s="177"/>
      <c r="P79" s="182">
        <f t="shared" si="5"/>
        <v>0</v>
      </c>
      <c r="Q79" s="125"/>
      <c r="R79" s="125"/>
      <c r="S79" s="126"/>
      <c r="T79" s="134"/>
      <c r="U79" s="186"/>
      <c r="V79" s="187"/>
      <c r="W79" s="184">
        <f t="shared" si="6"/>
        <v>0</v>
      </c>
      <c r="X79" s="187"/>
      <c r="Y79" s="187"/>
      <c r="Z79" s="190">
        <f t="shared" si="7"/>
        <v>0</v>
      </c>
      <c r="AA79" s="177">
        <f t="shared" si="8"/>
        <v>0</v>
      </c>
      <c r="AB79" s="177">
        <f t="shared" si="9"/>
        <v>0</v>
      </c>
      <c r="AC79" s="190">
        <f t="shared" si="10"/>
        <v>0</v>
      </c>
      <c r="AD79" s="135"/>
      <c r="AE79" s="135"/>
      <c r="AF79" s="136"/>
      <c r="AG79" s="129"/>
      <c r="AH79" s="130"/>
    </row>
    <row r="80" spans="2:34" ht="30.75" customHeight="1" x14ac:dyDescent="0.15">
      <c r="B80" s="117"/>
      <c r="C80" s="118"/>
      <c r="D80" s="119"/>
      <c r="E80" s="131"/>
      <c r="F80" s="118"/>
      <c r="G80" s="118"/>
      <c r="H80" s="121"/>
      <c r="I80" s="132"/>
      <c r="J80" s="131"/>
      <c r="K80" s="131"/>
      <c r="L80" s="131"/>
      <c r="M80" s="133"/>
      <c r="N80" s="176"/>
      <c r="O80" s="177"/>
      <c r="P80" s="182">
        <f t="shared" si="5"/>
        <v>0</v>
      </c>
      <c r="Q80" s="125"/>
      <c r="R80" s="125"/>
      <c r="S80" s="126"/>
      <c r="T80" s="134"/>
      <c r="U80" s="186"/>
      <c r="V80" s="187"/>
      <c r="W80" s="184">
        <f t="shared" si="6"/>
        <v>0</v>
      </c>
      <c r="X80" s="187"/>
      <c r="Y80" s="187"/>
      <c r="Z80" s="190">
        <f t="shared" si="7"/>
        <v>0</v>
      </c>
      <c r="AA80" s="177">
        <f t="shared" si="8"/>
        <v>0</v>
      </c>
      <c r="AB80" s="177">
        <f t="shared" si="9"/>
        <v>0</v>
      </c>
      <c r="AC80" s="190">
        <f t="shared" si="10"/>
        <v>0</v>
      </c>
      <c r="AD80" s="135"/>
      <c r="AE80" s="135"/>
      <c r="AF80" s="136"/>
      <c r="AG80" s="129"/>
      <c r="AH80" s="130"/>
    </row>
    <row r="81" spans="2:34" ht="30.75" customHeight="1" x14ac:dyDescent="0.15">
      <c r="B81" s="117"/>
      <c r="C81" s="118"/>
      <c r="D81" s="119"/>
      <c r="E81" s="131"/>
      <c r="F81" s="118"/>
      <c r="G81" s="118"/>
      <c r="H81" s="121"/>
      <c r="I81" s="132"/>
      <c r="J81" s="131"/>
      <c r="K81" s="131"/>
      <c r="L81" s="131"/>
      <c r="M81" s="133"/>
      <c r="N81" s="176"/>
      <c r="O81" s="177"/>
      <c r="P81" s="182">
        <f t="shared" si="5"/>
        <v>0</v>
      </c>
      <c r="Q81" s="125"/>
      <c r="R81" s="125"/>
      <c r="S81" s="126"/>
      <c r="T81" s="134"/>
      <c r="U81" s="186"/>
      <c r="V81" s="187"/>
      <c r="W81" s="184">
        <f t="shared" si="6"/>
        <v>0</v>
      </c>
      <c r="X81" s="187"/>
      <c r="Y81" s="187"/>
      <c r="Z81" s="190">
        <f t="shared" si="7"/>
        <v>0</v>
      </c>
      <c r="AA81" s="177">
        <f t="shared" si="8"/>
        <v>0</v>
      </c>
      <c r="AB81" s="177">
        <f t="shared" si="9"/>
        <v>0</v>
      </c>
      <c r="AC81" s="190">
        <f t="shared" si="10"/>
        <v>0</v>
      </c>
      <c r="AD81" s="135"/>
      <c r="AE81" s="135"/>
      <c r="AF81" s="136"/>
      <c r="AG81" s="129"/>
      <c r="AH81" s="130"/>
    </row>
    <row r="82" spans="2:34" ht="30.75" customHeight="1" x14ac:dyDescent="0.15">
      <c r="B82" s="117"/>
      <c r="C82" s="118"/>
      <c r="D82" s="119"/>
      <c r="E82" s="131"/>
      <c r="F82" s="118"/>
      <c r="G82" s="118"/>
      <c r="H82" s="121"/>
      <c r="I82" s="132"/>
      <c r="J82" s="131"/>
      <c r="K82" s="131"/>
      <c r="L82" s="131"/>
      <c r="M82" s="133"/>
      <c r="N82" s="176"/>
      <c r="O82" s="177"/>
      <c r="P82" s="182">
        <f t="shared" si="5"/>
        <v>0</v>
      </c>
      <c r="Q82" s="125"/>
      <c r="R82" s="125"/>
      <c r="S82" s="126"/>
      <c r="T82" s="134"/>
      <c r="U82" s="186"/>
      <c r="V82" s="187"/>
      <c r="W82" s="184">
        <f t="shared" si="6"/>
        <v>0</v>
      </c>
      <c r="X82" s="187"/>
      <c r="Y82" s="187"/>
      <c r="Z82" s="190">
        <f t="shared" si="7"/>
        <v>0</v>
      </c>
      <c r="AA82" s="177">
        <f t="shared" si="8"/>
        <v>0</v>
      </c>
      <c r="AB82" s="177">
        <f t="shared" si="9"/>
        <v>0</v>
      </c>
      <c r="AC82" s="190">
        <f t="shared" si="10"/>
        <v>0</v>
      </c>
      <c r="AD82" s="135"/>
      <c r="AE82" s="135"/>
      <c r="AF82" s="136"/>
      <c r="AG82" s="129"/>
      <c r="AH82" s="130"/>
    </row>
    <row r="83" spans="2:34" ht="30.75" customHeight="1" x14ac:dyDescent="0.15">
      <c r="B83" s="117"/>
      <c r="C83" s="118"/>
      <c r="D83" s="119"/>
      <c r="E83" s="131"/>
      <c r="F83" s="118"/>
      <c r="G83" s="118"/>
      <c r="H83" s="121"/>
      <c r="I83" s="132"/>
      <c r="J83" s="131"/>
      <c r="K83" s="131"/>
      <c r="L83" s="131"/>
      <c r="M83" s="133"/>
      <c r="N83" s="176"/>
      <c r="O83" s="177"/>
      <c r="P83" s="182">
        <f t="shared" si="5"/>
        <v>0</v>
      </c>
      <c r="Q83" s="125"/>
      <c r="R83" s="125"/>
      <c r="S83" s="126"/>
      <c r="T83" s="134"/>
      <c r="U83" s="186"/>
      <c r="V83" s="187"/>
      <c r="W83" s="184">
        <f t="shared" si="6"/>
        <v>0</v>
      </c>
      <c r="X83" s="187"/>
      <c r="Y83" s="187"/>
      <c r="Z83" s="190">
        <f t="shared" si="7"/>
        <v>0</v>
      </c>
      <c r="AA83" s="177">
        <f t="shared" si="8"/>
        <v>0</v>
      </c>
      <c r="AB83" s="177">
        <f t="shared" si="9"/>
        <v>0</v>
      </c>
      <c r="AC83" s="190">
        <f t="shared" si="10"/>
        <v>0</v>
      </c>
      <c r="AD83" s="135"/>
      <c r="AE83" s="135"/>
      <c r="AF83" s="136"/>
      <c r="AG83" s="129"/>
      <c r="AH83" s="130"/>
    </row>
    <row r="84" spans="2:34" ht="30.75" customHeight="1" x14ac:dyDescent="0.15">
      <c r="B84" s="117"/>
      <c r="C84" s="118"/>
      <c r="D84" s="119"/>
      <c r="E84" s="131"/>
      <c r="F84" s="118"/>
      <c r="G84" s="118"/>
      <c r="H84" s="121"/>
      <c r="I84" s="132"/>
      <c r="J84" s="131"/>
      <c r="K84" s="131"/>
      <c r="L84" s="131"/>
      <c r="M84" s="133"/>
      <c r="N84" s="176"/>
      <c r="O84" s="177"/>
      <c r="P84" s="182">
        <f t="shared" si="5"/>
        <v>0</v>
      </c>
      <c r="Q84" s="125"/>
      <c r="R84" s="125"/>
      <c r="S84" s="126"/>
      <c r="T84" s="134"/>
      <c r="U84" s="186"/>
      <c r="V84" s="187"/>
      <c r="W84" s="184">
        <f t="shared" si="6"/>
        <v>0</v>
      </c>
      <c r="X84" s="187"/>
      <c r="Y84" s="187"/>
      <c r="Z84" s="190">
        <f t="shared" si="7"/>
        <v>0</v>
      </c>
      <c r="AA84" s="177">
        <f t="shared" si="8"/>
        <v>0</v>
      </c>
      <c r="AB84" s="177">
        <f t="shared" si="9"/>
        <v>0</v>
      </c>
      <c r="AC84" s="190">
        <f t="shared" si="10"/>
        <v>0</v>
      </c>
      <c r="AD84" s="135"/>
      <c r="AE84" s="135"/>
      <c r="AF84" s="136"/>
      <c r="AG84" s="129"/>
      <c r="AH84" s="130"/>
    </row>
    <row r="85" spans="2:34" ht="30.75" customHeight="1" x14ac:dyDescent="0.15">
      <c r="B85" s="117"/>
      <c r="C85" s="118"/>
      <c r="D85" s="119"/>
      <c r="E85" s="131"/>
      <c r="F85" s="118"/>
      <c r="G85" s="118"/>
      <c r="H85" s="121"/>
      <c r="I85" s="132"/>
      <c r="J85" s="131"/>
      <c r="K85" s="131"/>
      <c r="L85" s="131"/>
      <c r="M85" s="133"/>
      <c r="N85" s="176"/>
      <c r="O85" s="177"/>
      <c r="P85" s="182">
        <f t="shared" si="5"/>
        <v>0</v>
      </c>
      <c r="Q85" s="125"/>
      <c r="R85" s="125"/>
      <c r="S85" s="126"/>
      <c r="T85" s="134"/>
      <c r="U85" s="186"/>
      <c r="V85" s="187"/>
      <c r="W85" s="184">
        <f t="shared" si="6"/>
        <v>0</v>
      </c>
      <c r="X85" s="187"/>
      <c r="Y85" s="187"/>
      <c r="Z85" s="190">
        <f t="shared" si="7"/>
        <v>0</v>
      </c>
      <c r="AA85" s="177">
        <f t="shared" si="8"/>
        <v>0</v>
      </c>
      <c r="AB85" s="177">
        <f t="shared" si="9"/>
        <v>0</v>
      </c>
      <c r="AC85" s="190">
        <f t="shared" si="10"/>
        <v>0</v>
      </c>
      <c r="AD85" s="135"/>
      <c r="AE85" s="135"/>
      <c r="AF85" s="136"/>
      <c r="AG85" s="129"/>
      <c r="AH85" s="130"/>
    </row>
    <row r="86" spans="2:34" ht="30.75" customHeight="1" x14ac:dyDescent="0.15">
      <c r="B86" s="117"/>
      <c r="C86" s="118"/>
      <c r="D86" s="119"/>
      <c r="E86" s="131"/>
      <c r="F86" s="118"/>
      <c r="G86" s="118"/>
      <c r="H86" s="121"/>
      <c r="I86" s="132"/>
      <c r="J86" s="131"/>
      <c r="K86" s="131"/>
      <c r="L86" s="131"/>
      <c r="M86" s="133"/>
      <c r="N86" s="176"/>
      <c r="O86" s="177"/>
      <c r="P86" s="182">
        <f t="shared" si="5"/>
        <v>0</v>
      </c>
      <c r="Q86" s="125"/>
      <c r="R86" s="125"/>
      <c r="S86" s="126"/>
      <c r="T86" s="134"/>
      <c r="U86" s="186"/>
      <c r="V86" s="187"/>
      <c r="W86" s="184">
        <f t="shared" si="6"/>
        <v>0</v>
      </c>
      <c r="X86" s="187"/>
      <c r="Y86" s="187"/>
      <c r="Z86" s="190">
        <f t="shared" si="7"/>
        <v>0</v>
      </c>
      <c r="AA86" s="177">
        <f t="shared" si="8"/>
        <v>0</v>
      </c>
      <c r="AB86" s="177">
        <f t="shared" si="9"/>
        <v>0</v>
      </c>
      <c r="AC86" s="190">
        <f t="shared" si="10"/>
        <v>0</v>
      </c>
      <c r="AD86" s="135"/>
      <c r="AE86" s="135"/>
      <c r="AF86" s="136"/>
      <c r="AG86" s="129"/>
      <c r="AH86" s="130"/>
    </row>
    <row r="87" spans="2:34" ht="30.75" customHeight="1" x14ac:dyDescent="0.15">
      <c r="B87" s="117"/>
      <c r="C87" s="118"/>
      <c r="D87" s="119"/>
      <c r="E87" s="131"/>
      <c r="F87" s="118"/>
      <c r="G87" s="118"/>
      <c r="H87" s="121"/>
      <c r="I87" s="132"/>
      <c r="J87" s="131"/>
      <c r="K87" s="131"/>
      <c r="L87" s="131"/>
      <c r="M87" s="133"/>
      <c r="N87" s="176"/>
      <c r="O87" s="177"/>
      <c r="P87" s="182">
        <f t="shared" si="5"/>
        <v>0</v>
      </c>
      <c r="Q87" s="125"/>
      <c r="R87" s="125"/>
      <c r="S87" s="126"/>
      <c r="T87" s="134"/>
      <c r="U87" s="186"/>
      <c r="V87" s="187"/>
      <c r="W87" s="184">
        <f t="shared" si="6"/>
        <v>0</v>
      </c>
      <c r="X87" s="187"/>
      <c r="Y87" s="187"/>
      <c r="Z87" s="190">
        <f t="shared" si="7"/>
        <v>0</v>
      </c>
      <c r="AA87" s="177">
        <f t="shared" si="8"/>
        <v>0</v>
      </c>
      <c r="AB87" s="177">
        <f t="shared" si="9"/>
        <v>0</v>
      </c>
      <c r="AC87" s="190">
        <f t="shared" si="10"/>
        <v>0</v>
      </c>
      <c r="AD87" s="135"/>
      <c r="AE87" s="135"/>
      <c r="AF87" s="136"/>
      <c r="AG87" s="129"/>
      <c r="AH87" s="130"/>
    </row>
    <row r="88" spans="2:34" ht="30.75" customHeight="1" x14ac:dyDescent="0.15">
      <c r="B88" s="117"/>
      <c r="C88" s="118"/>
      <c r="D88" s="119"/>
      <c r="E88" s="131"/>
      <c r="F88" s="118"/>
      <c r="G88" s="118"/>
      <c r="H88" s="121"/>
      <c r="I88" s="132"/>
      <c r="J88" s="131"/>
      <c r="K88" s="131"/>
      <c r="L88" s="131"/>
      <c r="M88" s="133"/>
      <c r="N88" s="176"/>
      <c r="O88" s="177"/>
      <c r="P88" s="182">
        <f t="shared" si="5"/>
        <v>0</v>
      </c>
      <c r="Q88" s="125"/>
      <c r="R88" s="125"/>
      <c r="S88" s="126"/>
      <c r="T88" s="134"/>
      <c r="U88" s="186"/>
      <c r="V88" s="187"/>
      <c r="W88" s="184">
        <f t="shared" si="6"/>
        <v>0</v>
      </c>
      <c r="X88" s="187"/>
      <c r="Y88" s="187"/>
      <c r="Z88" s="190">
        <f t="shared" si="7"/>
        <v>0</v>
      </c>
      <c r="AA88" s="177">
        <f t="shared" si="8"/>
        <v>0</v>
      </c>
      <c r="AB88" s="177">
        <f t="shared" si="9"/>
        <v>0</v>
      </c>
      <c r="AC88" s="190">
        <f t="shared" si="10"/>
        <v>0</v>
      </c>
      <c r="AD88" s="135"/>
      <c r="AE88" s="135"/>
      <c r="AF88" s="136"/>
      <c r="AG88" s="129"/>
      <c r="AH88" s="130"/>
    </row>
    <row r="89" spans="2:34" ht="30.75" customHeight="1" x14ac:dyDescent="0.15">
      <c r="B89" s="117"/>
      <c r="C89" s="118"/>
      <c r="D89" s="119"/>
      <c r="E89" s="131"/>
      <c r="F89" s="118"/>
      <c r="G89" s="118"/>
      <c r="H89" s="121"/>
      <c r="I89" s="132"/>
      <c r="J89" s="131"/>
      <c r="K89" s="131"/>
      <c r="L89" s="131"/>
      <c r="M89" s="133"/>
      <c r="N89" s="176"/>
      <c r="O89" s="177"/>
      <c r="P89" s="182">
        <f t="shared" si="5"/>
        <v>0</v>
      </c>
      <c r="Q89" s="125"/>
      <c r="R89" s="125"/>
      <c r="S89" s="126"/>
      <c r="T89" s="134"/>
      <c r="U89" s="186"/>
      <c r="V89" s="187"/>
      <c r="W89" s="184">
        <f t="shared" si="6"/>
        <v>0</v>
      </c>
      <c r="X89" s="187"/>
      <c r="Y89" s="187"/>
      <c r="Z89" s="190">
        <f t="shared" si="7"/>
        <v>0</v>
      </c>
      <c r="AA89" s="177">
        <f t="shared" si="8"/>
        <v>0</v>
      </c>
      <c r="AB89" s="177">
        <f t="shared" si="9"/>
        <v>0</v>
      </c>
      <c r="AC89" s="190">
        <f t="shared" si="10"/>
        <v>0</v>
      </c>
      <c r="AD89" s="135"/>
      <c r="AE89" s="135"/>
      <c r="AF89" s="136"/>
      <c r="AG89" s="129"/>
      <c r="AH89" s="130"/>
    </row>
    <row r="90" spans="2:34" ht="30.75" customHeight="1" x14ac:dyDescent="0.15">
      <c r="B90" s="117"/>
      <c r="C90" s="118"/>
      <c r="D90" s="119"/>
      <c r="E90" s="131"/>
      <c r="F90" s="118"/>
      <c r="G90" s="118"/>
      <c r="H90" s="121"/>
      <c r="I90" s="132"/>
      <c r="J90" s="131"/>
      <c r="K90" s="131"/>
      <c r="L90" s="131"/>
      <c r="M90" s="133"/>
      <c r="N90" s="176"/>
      <c r="O90" s="177"/>
      <c r="P90" s="182">
        <f t="shared" si="5"/>
        <v>0</v>
      </c>
      <c r="Q90" s="125"/>
      <c r="R90" s="125"/>
      <c r="S90" s="126"/>
      <c r="T90" s="134"/>
      <c r="U90" s="186"/>
      <c r="V90" s="187"/>
      <c r="W90" s="184">
        <f t="shared" si="6"/>
        <v>0</v>
      </c>
      <c r="X90" s="187"/>
      <c r="Y90" s="187"/>
      <c r="Z90" s="190">
        <f t="shared" si="7"/>
        <v>0</v>
      </c>
      <c r="AA90" s="177">
        <f t="shared" si="8"/>
        <v>0</v>
      </c>
      <c r="AB90" s="177">
        <f t="shared" si="9"/>
        <v>0</v>
      </c>
      <c r="AC90" s="190">
        <f t="shared" si="10"/>
        <v>0</v>
      </c>
      <c r="AD90" s="135"/>
      <c r="AE90" s="135"/>
      <c r="AF90" s="136"/>
      <c r="AG90" s="129"/>
      <c r="AH90" s="130"/>
    </row>
    <row r="91" spans="2:34" ht="30.75" customHeight="1" x14ac:dyDescent="0.15">
      <c r="B91" s="117"/>
      <c r="C91" s="118"/>
      <c r="D91" s="119"/>
      <c r="E91" s="131"/>
      <c r="F91" s="118"/>
      <c r="G91" s="118"/>
      <c r="H91" s="121"/>
      <c r="I91" s="132"/>
      <c r="J91" s="131"/>
      <c r="K91" s="131"/>
      <c r="L91" s="131"/>
      <c r="M91" s="133"/>
      <c r="N91" s="176"/>
      <c r="O91" s="177"/>
      <c r="P91" s="182">
        <f t="shared" si="5"/>
        <v>0</v>
      </c>
      <c r="Q91" s="125"/>
      <c r="R91" s="125"/>
      <c r="S91" s="126"/>
      <c r="T91" s="134"/>
      <c r="U91" s="186"/>
      <c r="V91" s="187"/>
      <c r="W91" s="184">
        <f t="shared" si="6"/>
        <v>0</v>
      </c>
      <c r="X91" s="187"/>
      <c r="Y91" s="187"/>
      <c r="Z91" s="190">
        <f t="shared" si="7"/>
        <v>0</v>
      </c>
      <c r="AA91" s="177">
        <f t="shared" si="8"/>
        <v>0</v>
      </c>
      <c r="AB91" s="177">
        <f t="shared" si="9"/>
        <v>0</v>
      </c>
      <c r="AC91" s="190">
        <f t="shared" si="10"/>
        <v>0</v>
      </c>
      <c r="AD91" s="135"/>
      <c r="AE91" s="135"/>
      <c r="AF91" s="136"/>
      <c r="AG91" s="129"/>
      <c r="AH91" s="130"/>
    </row>
    <row r="92" spans="2:34" ht="30.75" customHeight="1" x14ac:dyDescent="0.15">
      <c r="B92" s="117"/>
      <c r="C92" s="118"/>
      <c r="D92" s="119"/>
      <c r="E92" s="131"/>
      <c r="F92" s="118"/>
      <c r="G92" s="118"/>
      <c r="H92" s="121"/>
      <c r="I92" s="132"/>
      <c r="J92" s="131"/>
      <c r="K92" s="131"/>
      <c r="L92" s="131"/>
      <c r="M92" s="133"/>
      <c r="N92" s="176"/>
      <c r="O92" s="177"/>
      <c r="P92" s="182">
        <f t="shared" si="5"/>
        <v>0</v>
      </c>
      <c r="Q92" s="125"/>
      <c r="R92" s="125"/>
      <c r="S92" s="126"/>
      <c r="T92" s="134"/>
      <c r="U92" s="186"/>
      <c r="V92" s="187"/>
      <c r="W92" s="184">
        <f t="shared" si="6"/>
        <v>0</v>
      </c>
      <c r="X92" s="187"/>
      <c r="Y92" s="187"/>
      <c r="Z92" s="190">
        <f t="shared" si="7"/>
        <v>0</v>
      </c>
      <c r="AA92" s="177">
        <f t="shared" si="8"/>
        <v>0</v>
      </c>
      <c r="AB92" s="177">
        <f t="shared" si="9"/>
        <v>0</v>
      </c>
      <c r="AC92" s="190">
        <f t="shared" si="10"/>
        <v>0</v>
      </c>
      <c r="AD92" s="135"/>
      <c r="AE92" s="135"/>
      <c r="AF92" s="136"/>
      <c r="AG92" s="129"/>
      <c r="AH92" s="130"/>
    </row>
    <row r="93" spans="2:34" ht="30.75" customHeight="1" x14ac:dyDescent="0.15">
      <c r="B93" s="117"/>
      <c r="C93" s="118"/>
      <c r="D93" s="119"/>
      <c r="E93" s="131"/>
      <c r="F93" s="118"/>
      <c r="G93" s="118"/>
      <c r="H93" s="121"/>
      <c r="I93" s="132"/>
      <c r="J93" s="131"/>
      <c r="K93" s="131"/>
      <c r="L93" s="131"/>
      <c r="M93" s="133"/>
      <c r="N93" s="176"/>
      <c r="O93" s="177"/>
      <c r="P93" s="182">
        <f t="shared" si="5"/>
        <v>0</v>
      </c>
      <c r="Q93" s="125"/>
      <c r="R93" s="125"/>
      <c r="S93" s="126"/>
      <c r="T93" s="134"/>
      <c r="U93" s="186"/>
      <c r="V93" s="187"/>
      <c r="W93" s="184">
        <f t="shared" si="6"/>
        <v>0</v>
      </c>
      <c r="X93" s="187"/>
      <c r="Y93" s="187"/>
      <c r="Z93" s="190">
        <f t="shared" si="7"/>
        <v>0</v>
      </c>
      <c r="AA93" s="177">
        <f t="shared" si="8"/>
        <v>0</v>
      </c>
      <c r="AB93" s="177">
        <f t="shared" si="9"/>
        <v>0</v>
      </c>
      <c r="AC93" s="190">
        <f t="shared" si="10"/>
        <v>0</v>
      </c>
      <c r="AD93" s="135"/>
      <c r="AE93" s="135"/>
      <c r="AF93" s="136"/>
      <c r="AG93" s="129"/>
      <c r="AH93" s="130"/>
    </row>
    <row r="94" spans="2:34" ht="30.75" customHeight="1" x14ac:dyDescent="0.15">
      <c r="B94" s="117"/>
      <c r="C94" s="118"/>
      <c r="D94" s="119"/>
      <c r="E94" s="131"/>
      <c r="F94" s="118"/>
      <c r="G94" s="118"/>
      <c r="H94" s="121"/>
      <c r="I94" s="132"/>
      <c r="J94" s="131"/>
      <c r="K94" s="131"/>
      <c r="L94" s="131"/>
      <c r="M94" s="133"/>
      <c r="N94" s="176"/>
      <c r="O94" s="177"/>
      <c r="P94" s="182">
        <f t="shared" si="5"/>
        <v>0</v>
      </c>
      <c r="Q94" s="125"/>
      <c r="R94" s="125"/>
      <c r="S94" s="126"/>
      <c r="T94" s="134"/>
      <c r="U94" s="186"/>
      <c r="V94" s="187"/>
      <c r="W94" s="184">
        <f t="shared" si="6"/>
        <v>0</v>
      </c>
      <c r="X94" s="187"/>
      <c r="Y94" s="187"/>
      <c r="Z94" s="190">
        <f t="shared" si="7"/>
        <v>0</v>
      </c>
      <c r="AA94" s="177">
        <f t="shared" si="8"/>
        <v>0</v>
      </c>
      <c r="AB94" s="177">
        <f t="shared" si="9"/>
        <v>0</v>
      </c>
      <c r="AC94" s="190">
        <f t="shared" si="10"/>
        <v>0</v>
      </c>
      <c r="AD94" s="135"/>
      <c r="AE94" s="135"/>
      <c r="AF94" s="136"/>
      <c r="AG94" s="129"/>
      <c r="AH94" s="130"/>
    </row>
    <row r="95" spans="2:34" ht="30.75" customHeight="1" x14ac:dyDescent="0.15">
      <c r="B95" s="117"/>
      <c r="C95" s="118"/>
      <c r="D95" s="119"/>
      <c r="E95" s="131"/>
      <c r="F95" s="118"/>
      <c r="G95" s="118"/>
      <c r="H95" s="121"/>
      <c r="I95" s="132"/>
      <c r="J95" s="131"/>
      <c r="K95" s="131"/>
      <c r="L95" s="131"/>
      <c r="M95" s="133"/>
      <c r="N95" s="176"/>
      <c r="O95" s="177"/>
      <c r="P95" s="182">
        <f t="shared" si="5"/>
        <v>0</v>
      </c>
      <c r="Q95" s="125"/>
      <c r="R95" s="125"/>
      <c r="S95" s="126"/>
      <c r="T95" s="134"/>
      <c r="U95" s="186"/>
      <c r="V95" s="187"/>
      <c r="W95" s="184">
        <f t="shared" si="6"/>
        <v>0</v>
      </c>
      <c r="X95" s="187"/>
      <c r="Y95" s="187"/>
      <c r="Z95" s="190">
        <f t="shared" si="7"/>
        <v>0</v>
      </c>
      <c r="AA95" s="177">
        <f t="shared" si="8"/>
        <v>0</v>
      </c>
      <c r="AB95" s="177">
        <f t="shared" si="9"/>
        <v>0</v>
      </c>
      <c r="AC95" s="190">
        <f t="shared" si="10"/>
        <v>0</v>
      </c>
      <c r="AD95" s="135"/>
      <c r="AE95" s="135"/>
      <c r="AF95" s="136"/>
      <c r="AG95" s="129"/>
      <c r="AH95" s="130"/>
    </row>
    <row r="96" spans="2:34" ht="30.75" customHeight="1" x14ac:dyDescent="0.15">
      <c r="B96" s="117"/>
      <c r="C96" s="118"/>
      <c r="D96" s="119"/>
      <c r="E96" s="131"/>
      <c r="F96" s="118"/>
      <c r="G96" s="118"/>
      <c r="H96" s="121"/>
      <c r="I96" s="132"/>
      <c r="J96" s="131"/>
      <c r="K96" s="131"/>
      <c r="L96" s="131"/>
      <c r="M96" s="133"/>
      <c r="N96" s="176"/>
      <c r="O96" s="177"/>
      <c r="P96" s="182">
        <f t="shared" si="5"/>
        <v>0</v>
      </c>
      <c r="Q96" s="125"/>
      <c r="R96" s="125"/>
      <c r="S96" s="126"/>
      <c r="T96" s="134"/>
      <c r="U96" s="186"/>
      <c r="V96" s="187"/>
      <c r="W96" s="184">
        <f t="shared" si="6"/>
        <v>0</v>
      </c>
      <c r="X96" s="187"/>
      <c r="Y96" s="187"/>
      <c r="Z96" s="190">
        <f t="shared" si="7"/>
        <v>0</v>
      </c>
      <c r="AA96" s="177">
        <f t="shared" si="8"/>
        <v>0</v>
      </c>
      <c r="AB96" s="177">
        <f t="shared" si="9"/>
        <v>0</v>
      </c>
      <c r="AC96" s="190">
        <f t="shared" si="10"/>
        <v>0</v>
      </c>
      <c r="AD96" s="135"/>
      <c r="AE96" s="135"/>
      <c r="AF96" s="136"/>
      <c r="AG96" s="129"/>
      <c r="AH96" s="130"/>
    </row>
    <row r="97" spans="2:34" ht="30.75" customHeight="1" x14ac:dyDescent="0.15">
      <c r="B97" s="117"/>
      <c r="C97" s="118"/>
      <c r="D97" s="119"/>
      <c r="E97" s="131"/>
      <c r="F97" s="118"/>
      <c r="G97" s="118"/>
      <c r="H97" s="121"/>
      <c r="I97" s="132"/>
      <c r="J97" s="131"/>
      <c r="K97" s="131"/>
      <c r="L97" s="131"/>
      <c r="M97" s="133"/>
      <c r="N97" s="176"/>
      <c r="O97" s="177"/>
      <c r="P97" s="182">
        <f t="shared" si="5"/>
        <v>0</v>
      </c>
      <c r="Q97" s="125"/>
      <c r="R97" s="125"/>
      <c r="S97" s="126"/>
      <c r="T97" s="134"/>
      <c r="U97" s="186"/>
      <c r="V97" s="187"/>
      <c r="W97" s="184">
        <f t="shared" si="6"/>
        <v>0</v>
      </c>
      <c r="X97" s="187"/>
      <c r="Y97" s="187"/>
      <c r="Z97" s="190">
        <f t="shared" si="7"/>
        <v>0</v>
      </c>
      <c r="AA97" s="177">
        <f t="shared" si="8"/>
        <v>0</v>
      </c>
      <c r="AB97" s="177">
        <f t="shared" si="9"/>
        <v>0</v>
      </c>
      <c r="AC97" s="190">
        <f t="shared" si="10"/>
        <v>0</v>
      </c>
      <c r="AD97" s="135"/>
      <c r="AE97" s="135"/>
      <c r="AF97" s="136"/>
      <c r="AG97" s="129"/>
      <c r="AH97" s="130"/>
    </row>
    <row r="98" spans="2:34" ht="30.75" customHeight="1" x14ac:dyDescent="0.15">
      <c r="B98" s="117"/>
      <c r="C98" s="118"/>
      <c r="D98" s="119"/>
      <c r="E98" s="131"/>
      <c r="F98" s="118"/>
      <c r="G98" s="118"/>
      <c r="H98" s="121"/>
      <c r="I98" s="132"/>
      <c r="J98" s="131"/>
      <c r="K98" s="131"/>
      <c r="L98" s="131"/>
      <c r="M98" s="133"/>
      <c r="N98" s="176"/>
      <c r="O98" s="177"/>
      <c r="P98" s="182">
        <f t="shared" si="5"/>
        <v>0</v>
      </c>
      <c r="Q98" s="125"/>
      <c r="R98" s="125"/>
      <c r="S98" s="126"/>
      <c r="T98" s="134"/>
      <c r="U98" s="186"/>
      <c r="V98" s="187"/>
      <c r="W98" s="184">
        <f t="shared" si="6"/>
        <v>0</v>
      </c>
      <c r="X98" s="187"/>
      <c r="Y98" s="187"/>
      <c r="Z98" s="190">
        <f t="shared" si="7"/>
        <v>0</v>
      </c>
      <c r="AA98" s="177">
        <f t="shared" si="8"/>
        <v>0</v>
      </c>
      <c r="AB98" s="177">
        <f t="shared" si="9"/>
        <v>0</v>
      </c>
      <c r="AC98" s="190">
        <f t="shared" si="10"/>
        <v>0</v>
      </c>
      <c r="AD98" s="135"/>
      <c r="AE98" s="135"/>
      <c r="AF98" s="136"/>
      <c r="AG98" s="129"/>
      <c r="AH98" s="130"/>
    </row>
    <row r="99" spans="2:34" ht="30.75" customHeight="1" x14ac:dyDescent="0.15">
      <c r="B99" s="117"/>
      <c r="C99" s="118"/>
      <c r="D99" s="119"/>
      <c r="E99" s="131"/>
      <c r="F99" s="118"/>
      <c r="G99" s="118"/>
      <c r="H99" s="121"/>
      <c r="I99" s="132"/>
      <c r="J99" s="131"/>
      <c r="K99" s="131"/>
      <c r="L99" s="131"/>
      <c r="M99" s="133"/>
      <c r="N99" s="176"/>
      <c r="O99" s="177"/>
      <c r="P99" s="182">
        <f t="shared" si="5"/>
        <v>0</v>
      </c>
      <c r="Q99" s="125"/>
      <c r="R99" s="125"/>
      <c r="S99" s="126"/>
      <c r="T99" s="134"/>
      <c r="U99" s="186"/>
      <c r="V99" s="187"/>
      <c r="W99" s="184">
        <f t="shared" si="6"/>
        <v>0</v>
      </c>
      <c r="X99" s="187"/>
      <c r="Y99" s="187"/>
      <c r="Z99" s="190">
        <f t="shared" si="7"/>
        <v>0</v>
      </c>
      <c r="AA99" s="177">
        <f t="shared" si="8"/>
        <v>0</v>
      </c>
      <c r="AB99" s="177">
        <f t="shared" si="9"/>
        <v>0</v>
      </c>
      <c r="AC99" s="190">
        <f t="shared" si="10"/>
        <v>0</v>
      </c>
      <c r="AD99" s="135"/>
      <c r="AE99" s="135"/>
      <c r="AF99" s="136"/>
      <c r="AG99" s="129"/>
      <c r="AH99" s="130"/>
    </row>
    <row r="100" spans="2:34" ht="30.75" customHeight="1" x14ac:dyDescent="0.15">
      <c r="B100" s="117"/>
      <c r="C100" s="118"/>
      <c r="D100" s="119"/>
      <c r="E100" s="131"/>
      <c r="F100" s="118"/>
      <c r="G100" s="118"/>
      <c r="H100" s="121"/>
      <c r="I100" s="132"/>
      <c r="J100" s="131"/>
      <c r="K100" s="131"/>
      <c r="L100" s="131"/>
      <c r="M100" s="133"/>
      <c r="N100" s="176"/>
      <c r="O100" s="177"/>
      <c r="P100" s="182">
        <f t="shared" si="5"/>
        <v>0</v>
      </c>
      <c r="Q100" s="125"/>
      <c r="R100" s="125"/>
      <c r="S100" s="126"/>
      <c r="T100" s="134"/>
      <c r="U100" s="186"/>
      <c r="V100" s="187"/>
      <c r="W100" s="184">
        <f t="shared" si="6"/>
        <v>0</v>
      </c>
      <c r="X100" s="187"/>
      <c r="Y100" s="187"/>
      <c r="Z100" s="190">
        <f t="shared" si="7"/>
        <v>0</v>
      </c>
      <c r="AA100" s="177">
        <f t="shared" si="8"/>
        <v>0</v>
      </c>
      <c r="AB100" s="177">
        <f t="shared" si="9"/>
        <v>0</v>
      </c>
      <c r="AC100" s="190">
        <f t="shared" si="10"/>
        <v>0</v>
      </c>
      <c r="AD100" s="135"/>
      <c r="AE100" s="135"/>
      <c r="AF100" s="136"/>
      <c r="AG100" s="129"/>
      <c r="AH100" s="130"/>
    </row>
    <row r="101" spans="2:34" ht="30.75" customHeight="1" x14ac:dyDescent="0.15">
      <c r="B101" s="117"/>
      <c r="C101" s="118"/>
      <c r="D101" s="119"/>
      <c r="E101" s="131"/>
      <c r="F101" s="118"/>
      <c r="G101" s="118"/>
      <c r="H101" s="121"/>
      <c r="I101" s="132"/>
      <c r="J101" s="131"/>
      <c r="K101" s="131"/>
      <c r="L101" s="131"/>
      <c r="M101" s="133"/>
      <c r="N101" s="176"/>
      <c r="O101" s="177"/>
      <c r="P101" s="182">
        <f t="shared" si="5"/>
        <v>0</v>
      </c>
      <c r="Q101" s="125"/>
      <c r="R101" s="125"/>
      <c r="S101" s="126"/>
      <c r="T101" s="134"/>
      <c r="U101" s="186"/>
      <c r="V101" s="187"/>
      <c r="W101" s="184">
        <f t="shared" si="6"/>
        <v>0</v>
      </c>
      <c r="X101" s="187"/>
      <c r="Y101" s="187"/>
      <c r="Z101" s="190">
        <f t="shared" si="7"/>
        <v>0</v>
      </c>
      <c r="AA101" s="177">
        <f t="shared" si="8"/>
        <v>0</v>
      </c>
      <c r="AB101" s="177">
        <f t="shared" si="9"/>
        <v>0</v>
      </c>
      <c r="AC101" s="190">
        <f t="shared" si="10"/>
        <v>0</v>
      </c>
      <c r="AD101" s="135"/>
      <c r="AE101" s="135"/>
      <c r="AF101" s="136"/>
      <c r="AG101" s="129"/>
      <c r="AH101" s="130"/>
    </row>
    <row r="102" spans="2:34" ht="30.75" customHeight="1" x14ac:dyDescent="0.15">
      <c r="B102" s="117"/>
      <c r="C102" s="118"/>
      <c r="D102" s="119"/>
      <c r="E102" s="131"/>
      <c r="F102" s="118"/>
      <c r="G102" s="118"/>
      <c r="H102" s="121"/>
      <c r="I102" s="132"/>
      <c r="J102" s="131"/>
      <c r="K102" s="131"/>
      <c r="L102" s="131"/>
      <c r="M102" s="133"/>
      <c r="N102" s="176"/>
      <c r="O102" s="177"/>
      <c r="P102" s="182">
        <f t="shared" si="5"/>
        <v>0</v>
      </c>
      <c r="Q102" s="125"/>
      <c r="R102" s="125"/>
      <c r="S102" s="126"/>
      <c r="T102" s="134"/>
      <c r="U102" s="186"/>
      <c r="V102" s="187"/>
      <c r="W102" s="184">
        <f t="shared" si="6"/>
        <v>0</v>
      </c>
      <c r="X102" s="187"/>
      <c r="Y102" s="187"/>
      <c r="Z102" s="190">
        <f t="shared" si="7"/>
        <v>0</v>
      </c>
      <c r="AA102" s="177">
        <f t="shared" si="8"/>
        <v>0</v>
      </c>
      <c r="AB102" s="177">
        <f t="shared" si="9"/>
        <v>0</v>
      </c>
      <c r="AC102" s="190">
        <f t="shared" si="10"/>
        <v>0</v>
      </c>
      <c r="AD102" s="135"/>
      <c r="AE102" s="135"/>
      <c r="AF102" s="136"/>
      <c r="AG102" s="129"/>
      <c r="AH102" s="130"/>
    </row>
    <row r="103" spans="2:34" ht="30.75" customHeight="1" x14ac:dyDescent="0.15">
      <c r="B103" s="117"/>
      <c r="C103" s="118"/>
      <c r="D103" s="119"/>
      <c r="E103" s="131"/>
      <c r="F103" s="118"/>
      <c r="G103" s="118"/>
      <c r="H103" s="121"/>
      <c r="I103" s="132"/>
      <c r="J103" s="131"/>
      <c r="K103" s="131"/>
      <c r="L103" s="131"/>
      <c r="M103" s="133"/>
      <c r="N103" s="176"/>
      <c r="O103" s="177"/>
      <c r="P103" s="182">
        <f t="shared" si="5"/>
        <v>0</v>
      </c>
      <c r="Q103" s="125"/>
      <c r="R103" s="125"/>
      <c r="S103" s="126"/>
      <c r="T103" s="134"/>
      <c r="U103" s="186"/>
      <c r="V103" s="187"/>
      <c r="W103" s="184">
        <f t="shared" si="6"/>
        <v>0</v>
      </c>
      <c r="X103" s="187"/>
      <c r="Y103" s="187"/>
      <c r="Z103" s="190">
        <f t="shared" si="7"/>
        <v>0</v>
      </c>
      <c r="AA103" s="177">
        <f t="shared" si="8"/>
        <v>0</v>
      </c>
      <c r="AB103" s="177">
        <f t="shared" si="9"/>
        <v>0</v>
      </c>
      <c r="AC103" s="190">
        <f t="shared" si="10"/>
        <v>0</v>
      </c>
      <c r="AD103" s="135"/>
      <c r="AE103" s="135"/>
      <c r="AF103" s="136"/>
      <c r="AG103" s="129"/>
      <c r="AH103" s="130"/>
    </row>
    <row r="104" spans="2:34" ht="30.75" customHeight="1" x14ac:dyDescent="0.15">
      <c r="B104" s="117"/>
      <c r="C104" s="118"/>
      <c r="D104" s="119"/>
      <c r="E104" s="131"/>
      <c r="F104" s="118"/>
      <c r="G104" s="118"/>
      <c r="H104" s="121"/>
      <c r="I104" s="132"/>
      <c r="J104" s="131"/>
      <c r="K104" s="131"/>
      <c r="L104" s="131"/>
      <c r="M104" s="133"/>
      <c r="N104" s="176"/>
      <c r="O104" s="177"/>
      <c r="P104" s="182">
        <f t="shared" si="5"/>
        <v>0</v>
      </c>
      <c r="Q104" s="125"/>
      <c r="R104" s="125"/>
      <c r="S104" s="126"/>
      <c r="T104" s="134"/>
      <c r="U104" s="186"/>
      <c r="V104" s="187"/>
      <c r="W104" s="184">
        <f t="shared" si="6"/>
        <v>0</v>
      </c>
      <c r="X104" s="187"/>
      <c r="Y104" s="187"/>
      <c r="Z104" s="190">
        <f t="shared" si="7"/>
        <v>0</v>
      </c>
      <c r="AA104" s="177">
        <f t="shared" si="8"/>
        <v>0</v>
      </c>
      <c r="AB104" s="177">
        <f t="shared" si="9"/>
        <v>0</v>
      </c>
      <c r="AC104" s="190">
        <f t="shared" si="10"/>
        <v>0</v>
      </c>
      <c r="AD104" s="135"/>
      <c r="AE104" s="135"/>
      <c r="AF104" s="136"/>
      <c r="AG104" s="129"/>
      <c r="AH104" s="130"/>
    </row>
    <row r="105" spans="2:34" ht="30.75" customHeight="1" x14ac:dyDescent="0.15">
      <c r="B105" s="117"/>
      <c r="C105" s="118"/>
      <c r="D105" s="119"/>
      <c r="E105" s="131"/>
      <c r="F105" s="118"/>
      <c r="G105" s="118"/>
      <c r="H105" s="121"/>
      <c r="I105" s="132"/>
      <c r="J105" s="131"/>
      <c r="K105" s="131"/>
      <c r="L105" s="131"/>
      <c r="M105" s="133"/>
      <c r="N105" s="176"/>
      <c r="O105" s="177"/>
      <c r="P105" s="182">
        <f t="shared" si="5"/>
        <v>0</v>
      </c>
      <c r="Q105" s="125"/>
      <c r="R105" s="125"/>
      <c r="S105" s="126"/>
      <c r="T105" s="134"/>
      <c r="U105" s="186"/>
      <c r="V105" s="187"/>
      <c r="W105" s="184">
        <f t="shared" si="6"/>
        <v>0</v>
      </c>
      <c r="X105" s="187"/>
      <c r="Y105" s="187"/>
      <c r="Z105" s="190">
        <f t="shared" si="7"/>
        <v>0</v>
      </c>
      <c r="AA105" s="177">
        <f t="shared" si="8"/>
        <v>0</v>
      </c>
      <c r="AB105" s="177">
        <f t="shared" si="9"/>
        <v>0</v>
      </c>
      <c r="AC105" s="190">
        <f t="shared" si="10"/>
        <v>0</v>
      </c>
      <c r="AD105" s="135"/>
      <c r="AE105" s="135"/>
      <c r="AF105" s="136"/>
      <c r="AG105" s="129"/>
      <c r="AH105" s="130"/>
    </row>
    <row r="106" spans="2:34" ht="30.75" customHeight="1" x14ac:dyDescent="0.15">
      <c r="B106" s="117"/>
      <c r="C106" s="118"/>
      <c r="D106" s="119"/>
      <c r="E106" s="131"/>
      <c r="F106" s="118"/>
      <c r="G106" s="118"/>
      <c r="H106" s="121"/>
      <c r="I106" s="132"/>
      <c r="J106" s="131"/>
      <c r="K106" s="131"/>
      <c r="L106" s="131"/>
      <c r="M106" s="133"/>
      <c r="N106" s="176"/>
      <c r="O106" s="177"/>
      <c r="P106" s="182">
        <f t="shared" si="5"/>
        <v>0</v>
      </c>
      <c r="Q106" s="125"/>
      <c r="R106" s="125"/>
      <c r="S106" s="126"/>
      <c r="T106" s="134"/>
      <c r="U106" s="186"/>
      <c r="V106" s="187"/>
      <c r="W106" s="184">
        <f t="shared" si="6"/>
        <v>0</v>
      </c>
      <c r="X106" s="187"/>
      <c r="Y106" s="187"/>
      <c r="Z106" s="190">
        <f t="shared" si="7"/>
        <v>0</v>
      </c>
      <c r="AA106" s="177">
        <f t="shared" si="8"/>
        <v>0</v>
      </c>
      <c r="AB106" s="177">
        <f t="shared" si="9"/>
        <v>0</v>
      </c>
      <c r="AC106" s="190">
        <f t="shared" si="10"/>
        <v>0</v>
      </c>
      <c r="AD106" s="135"/>
      <c r="AE106" s="135"/>
      <c r="AF106" s="136"/>
      <c r="AG106" s="129"/>
      <c r="AH106" s="130"/>
    </row>
    <row r="107" spans="2:34" ht="30.75" customHeight="1" x14ac:dyDescent="0.15">
      <c r="B107" s="117"/>
      <c r="C107" s="118"/>
      <c r="D107" s="119"/>
      <c r="E107" s="131"/>
      <c r="F107" s="118"/>
      <c r="G107" s="118"/>
      <c r="H107" s="121"/>
      <c r="I107" s="132"/>
      <c r="J107" s="131"/>
      <c r="K107" s="131"/>
      <c r="L107" s="131"/>
      <c r="M107" s="133"/>
      <c r="N107" s="176"/>
      <c r="O107" s="177"/>
      <c r="P107" s="182">
        <f t="shared" si="5"/>
        <v>0</v>
      </c>
      <c r="Q107" s="125"/>
      <c r="R107" s="125"/>
      <c r="S107" s="126"/>
      <c r="T107" s="134"/>
      <c r="U107" s="186"/>
      <c r="V107" s="187"/>
      <c r="W107" s="184">
        <f t="shared" si="6"/>
        <v>0</v>
      </c>
      <c r="X107" s="187"/>
      <c r="Y107" s="187"/>
      <c r="Z107" s="190">
        <f t="shared" si="7"/>
        <v>0</v>
      </c>
      <c r="AA107" s="177">
        <f t="shared" si="8"/>
        <v>0</v>
      </c>
      <c r="AB107" s="177">
        <f t="shared" si="9"/>
        <v>0</v>
      </c>
      <c r="AC107" s="190">
        <f t="shared" si="10"/>
        <v>0</v>
      </c>
      <c r="AD107" s="135"/>
      <c r="AE107" s="135"/>
      <c r="AF107" s="136"/>
      <c r="AG107" s="129"/>
      <c r="AH107" s="130"/>
    </row>
    <row r="108" spans="2:34" ht="30.75" customHeight="1" x14ac:dyDescent="0.15">
      <c r="B108" s="117"/>
      <c r="C108" s="118"/>
      <c r="D108" s="119"/>
      <c r="E108" s="131"/>
      <c r="F108" s="118"/>
      <c r="G108" s="118"/>
      <c r="H108" s="121"/>
      <c r="I108" s="132"/>
      <c r="J108" s="131"/>
      <c r="K108" s="131"/>
      <c r="L108" s="131"/>
      <c r="M108" s="133"/>
      <c r="N108" s="176"/>
      <c r="O108" s="177"/>
      <c r="P108" s="182">
        <f t="shared" si="5"/>
        <v>0</v>
      </c>
      <c r="Q108" s="125"/>
      <c r="R108" s="125"/>
      <c r="S108" s="126"/>
      <c r="T108" s="134"/>
      <c r="U108" s="186"/>
      <c r="V108" s="187"/>
      <c r="W108" s="184">
        <f t="shared" si="6"/>
        <v>0</v>
      </c>
      <c r="X108" s="187"/>
      <c r="Y108" s="187"/>
      <c r="Z108" s="190">
        <f t="shared" si="7"/>
        <v>0</v>
      </c>
      <c r="AA108" s="177">
        <f t="shared" si="8"/>
        <v>0</v>
      </c>
      <c r="AB108" s="177">
        <f t="shared" si="9"/>
        <v>0</v>
      </c>
      <c r="AC108" s="190">
        <f t="shared" si="10"/>
        <v>0</v>
      </c>
      <c r="AD108" s="135"/>
      <c r="AE108" s="135"/>
      <c r="AF108" s="136"/>
      <c r="AG108" s="129"/>
      <c r="AH108" s="130"/>
    </row>
    <row r="109" spans="2:34" ht="30.75" customHeight="1" x14ac:dyDescent="0.15">
      <c r="B109" s="117"/>
      <c r="C109" s="118"/>
      <c r="D109" s="119"/>
      <c r="E109" s="131"/>
      <c r="F109" s="118"/>
      <c r="G109" s="118"/>
      <c r="H109" s="121"/>
      <c r="I109" s="132"/>
      <c r="J109" s="131"/>
      <c r="K109" s="131"/>
      <c r="L109" s="131"/>
      <c r="M109" s="133"/>
      <c r="N109" s="176"/>
      <c r="O109" s="177"/>
      <c r="P109" s="182">
        <f t="shared" si="5"/>
        <v>0</v>
      </c>
      <c r="Q109" s="125"/>
      <c r="R109" s="125"/>
      <c r="S109" s="126"/>
      <c r="T109" s="134"/>
      <c r="U109" s="186"/>
      <c r="V109" s="187"/>
      <c r="W109" s="184">
        <f t="shared" si="6"/>
        <v>0</v>
      </c>
      <c r="X109" s="187"/>
      <c r="Y109" s="187"/>
      <c r="Z109" s="190">
        <f t="shared" si="7"/>
        <v>0</v>
      </c>
      <c r="AA109" s="177">
        <f t="shared" si="8"/>
        <v>0</v>
      </c>
      <c r="AB109" s="177">
        <f t="shared" si="9"/>
        <v>0</v>
      </c>
      <c r="AC109" s="190">
        <f t="shared" si="10"/>
        <v>0</v>
      </c>
      <c r="AD109" s="135"/>
      <c r="AE109" s="135"/>
      <c r="AF109" s="136"/>
      <c r="AG109" s="129"/>
      <c r="AH109" s="130"/>
    </row>
    <row r="110" spans="2:34" ht="30.75" customHeight="1" x14ac:dyDescent="0.15">
      <c r="B110" s="117"/>
      <c r="C110" s="118"/>
      <c r="D110" s="119"/>
      <c r="E110" s="131"/>
      <c r="F110" s="118"/>
      <c r="G110" s="118"/>
      <c r="H110" s="121"/>
      <c r="I110" s="132"/>
      <c r="J110" s="131"/>
      <c r="K110" s="131"/>
      <c r="L110" s="131"/>
      <c r="M110" s="133"/>
      <c r="N110" s="176"/>
      <c r="O110" s="177"/>
      <c r="P110" s="182">
        <f t="shared" si="5"/>
        <v>0</v>
      </c>
      <c r="Q110" s="125"/>
      <c r="R110" s="125"/>
      <c r="S110" s="126"/>
      <c r="T110" s="134"/>
      <c r="U110" s="186"/>
      <c r="V110" s="187"/>
      <c r="W110" s="184">
        <f t="shared" si="6"/>
        <v>0</v>
      </c>
      <c r="X110" s="187"/>
      <c r="Y110" s="187"/>
      <c r="Z110" s="190">
        <f t="shared" si="7"/>
        <v>0</v>
      </c>
      <c r="AA110" s="177">
        <f t="shared" si="8"/>
        <v>0</v>
      </c>
      <c r="AB110" s="177">
        <f t="shared" si="9"/>
        <v>0</v>
      </c>
      <c r="AC110" s="190">
        <f t="shared" si="10"/>
        <v>0</v>
      </c>
      <c r="AD110" s="135"/>
      <c r="AE110" s="135"/>
      <c r="AF110" s="136"/>
      <c r="AG110" s="129"/>
      <c r="AH110" s="130"/>
    </row>
    <row r="111" spans="2:34" ht="30.75" customHeight="1" x14ac:dyDescent="0.15">
      <c r="B111" s="117"/>
      <c r="C111" s="118"/>
      <c r="D111" s="119"/>
      <c r="E111" s="131"/>
      <c r="F111" s="118"/>
      <c r="G111" s="118"/>
      <c r="H111" s="121"/>
      <c r="I111" s="132"/>
      <c r="J111" s="131"/>
      <c r="K111" s="131"/>
      <c r="L111" s="131"/>
      <c r="M111" s="133"/>
      <c r="N111" s="176"/>
      <c r="O111" s="177"/>
      <c r="P111" s="182">
        <f t="shared" si="5"/>
        <v>0</v>
      </c>
      <c r="Q111" s="125"/>
      <c r="R111" s="125"/>
      <c r="S111" s="126"/>
      <c r="T111" s="134"/>
      <c r="U111" s="186"/>
      <c r="V111" s="187"/>
      <c r="W111" s="184">
        <f t="shared" si="6"/>
        <v>0</v>
      </c>
      <c r="X111" s="187"/>
      <c r="Y111" s="187"/>
      <c r="Z111" s="190">
        <f t="shared" si="7"/>
        <v>0</v>
      </c>
      <c r="AA111" s="177">
        <f t="shared" si="8"/>
        <v>0</v>
      </c>
      <c r="AB111" s="177">
        <f t="shared" si="9"/>
        <v>0</v>
      </c>
      <c r="AC111" s="190">
        <f t="shared" si="10"/>
        <v>0</v>
      </c>
      <c r="AD111" s="135"/>
      <c r="AE111" s="135"/>
      <c r="AF111" s="136"/>
      <c r="AG111" s="129"/>
      <c r="AH111" s="130"/>
    </row>
    <row r="112" spans="2:34" ht="30.75" customHeight="1" x14ac:dyDescent="0.15">
      <c r="B112" s="117"/>
      <c r="C112" s="118"/>
      <c r="D112" s="119"/>
      <c r="E112" s="131"/>
      <c r="F112" s="118"/>
      <c r="G112" s="118"/>
      <c r="H112" s="121"/>
      <c r="I112" s="132"/>
      <c r="J112" s="131"/>
      <c r="K112" s="131"/>
      <c r="L112" s="131"/>
      <c r="M112" s="133"/>
      <c r="N112" s="176"/>
      <c r="O112" s="177"/>
      <c r="P112" s="182">
        <f t="shared" si="5"/>
        <v>0</v>
      </c>
      <c r="Q112" s="125"/>
      <c r="R112" s="125"/>
      <c r="S112" s="126"/>
      <c r="T112" s="134"/>
      <c r="U112" s="186"/>
      <c r="V112" s="187"/>
      <c r="W112" s="184">
        <f t="shared" si="6"/>
        <v>0</v>
      </c>
      <c r="X112" s="187"/>
      <c r="Y112" s="187"/>
      <c r="Z112" s="190">
        <f t="shared" si="7"/>
        <v>0</v>
      </c>
      <c r="AA112" s="177">
        <f t="shared" si="8"/>
        <v>0</v>
      </c>
      <c r="AB112" s="177">
        <f t="shared" si="9"/>
        <v>0</v>
      </c>
      <c r="AC112" s="190">
        <f t="shared" si="10"/>
        <v>0</v>
      </c>
      <c r="AD112" s="135"/>
      <c r="AE112" s="135"/>
      <c r="AF112" s="136"/>
      <c r="AG112" s="129"/>
      <c r="AH112" s="130"/>
    </row>
    <row r="113" spans="2:34" ht="30.75" customHeight="1" x14ac:dyDescent="0.15">
      <c r="B113" s="117"/>
      <c r="C113" s="118"/>
      <c r="D113" s="119"/>
      <c r="E113" s="131"/>
      <c r="F113" s="118"/>
      <c r="G113" s="118"/>
      <c r="H113" s="121"/>
      <c r="I113" s="132"/>
      <c r="J113" s="131"/>
      <c r="K113" s="131"/>
      <c r="L113" s="131"/>
      <c r="M113" s="133"/>
      <c r="N113" s="176"/>
      <c r="O113" s="177"/>
      <c r="P113" s="182">
        <f t="shared" si="5"/>
        <v>0</v>
      </c>
      <c r="Q113" s="125"/>
      <c r="R113" s="125"/>
      <c r="S113" s="126"/>
      <c r="T113" s="134"/>
      <c r="U113" s="186"/>
      <c r="V113" s="187"/>
      <c r="W113" s="184">
        <f t="shared" si="6"/>
        <v>0</v>
      </c>
      <c r="X113" s="187"/>
      <c r="Y113" s="187"/>
      <c r="Z113" s="190">
        <f t="shared" si="7"/>
        <v>0</v>
      </c>
      <c r="AA113" s="177">
        <f t="shared" si="8"/>
        <v>0</v>
      </c>
      <c r="AB113" s="177">
        <f t="shared" si="9"/>
        <v>0</v>
      </c>
      <c r="AC113" s="190">
        <f t="shared" si="10"/>
        <v>0</v>
      </c>
      <c r="AD113" s="135"/>
      <c r="AE113" s="135"/>
      <c r="AF113" s="136"/>
      <c r="AG113" s="129"/>
      <c r="AH113" s="130"/>
    </row>
    <row r="114" spans="2:34" ht="30.75" customHeight="1" x14ac:dyDescent="0.15">
      <c r="B114" s="117"/>
      <c r="C114" s="118"/>
      <c r="D114" s="119"/>
      <c r="E114" s="131"/>
      <c r="F114" s="118"/>
      <c r="G114" s="118"/>
      <c r="H114" s="121"/>
      <c r="I114" s="132"/>
      <c r="J114" s="131"/>
      <c r="K114" s="131"/>
      <c r="L114" s="131"/>
      <c r="M114" s="133"/>
      <c r="N114" s="176"/>
      <c r="O114" s="177"/>
      <c r="P114" s="182">
        <f t="shared" si="5"/>
        <v>0</v>
      </c>
      <c r="Q114" s="125"/>
      <c r="R114" s="125"/>
      <c r="S114" s="126"/>
      <c r="T114" s="134"/>
      <c r="U114" s="186"/>
      <c r="V114" s="187"/>
      <c r="W114" s="184">
        <f t="shared" si="6"/>
        <v>0</v>
      </c>
      <c r="X114" s="187"/>
      <c r="Y114" s="187"/>
      <c r="Z114" s="190">
        <f t="shared" si="7"/>
        <v>0</v>
      </c>
      <c r="AA114" s="177">
        <f t="shared" si="8"/>
        <v>0</v>
      </c>
      <c r="AB114" s="177">
        <f t="shared" si="9"/>
        <v>0</v>
      </c>
      <c r="AC114" s="190">
        <f t="shared" si="10"/>
        <v>0</v>
      </c>
      <c r="AD114" s="135"/>
      <c r="AE114" s="135"/>
      <c r="AF114" s="136"/>
      <c r="AG114" s="129"/>
      <c r="AH114" s="130"/>
    </row>
    <row r="115" spans="2:34" ht="30.75" customHeight="1" x14ac:dyDescent="0.15">
      <c r="B115" s="117"/>
      <c r="C115" s="118"/>
      <c r="D115" s="119"/>
      <c r="E115" s="131"/>
      <c r="F115" s="118"/>
      <c r="G115" s="118"/>
      <c r="H115" s="121"/>
      <c r="I115" s="132"/>
      <c r="J115" s="131"/>
      <c r="K115" s="131"/>
      <c r="L115" s="131"/>
      <c r="M115" s="133"/>
      <c r="N115" s="176"/>
      <c r="O115" s="177"/>
      <c r="P115" s="182">
        <f t="shared" si="5"/>
        <v>0</v>
      </c>
      <c r="Q115" s="125"/>
      <c r="R115" s="125"/>
      <c r="S115" s="126"/>
      <c r="T115" s="134"/>
      <c r="U115" s="186"/>
      <c r="V115" s="187"/>
      <c r="W115" s="184">
        <f t="shared" si="6"/>
        <v>0</v>
      </c>
      <c r="X115" s="187"/>
      <c r="Y115" s="187"/>
      <c r="Z115" s="190">
        <f t="shared" si="7"/>
        <v>0</v>
      </c>
      <c r="AA115" s="177">
        <f t="shared" si="8"/>
        <v>0</v>
      </c>
      <c r="AB115" s="177">
        <f t="shared" si="9"/>
        <v>0</v>
      </c>
      <c r="AC115" s="190">
        <f t="shared" si="10"/>
        <v>0</v>
      </c>
      <c r="AD115" s="135"/>
      <c r="AE115" s="135"/>
      <c r="AF115" s="136"/>
      <c r="AG115" s="129"/>
      <c r="AH115" s="130"/>
    </row>
    <row r="116" spans="2:34" ht="30.75" customHeight="1" x14ac:dyDescent="0.15">
      <c r="B116" s="117"/>
      <c r="C116" s="118"/>
      <c r="D116" s="119"/>
      <c r="E116" s="131"/>
      <c r="F116" s="118"/>
      <c r="G116" s="118"/>
      <c r="H116" s="121"/>
      <c r="I116" s="132"/>
      <c r="J116" s="131"/>
      <c r="K116" s="131"/>
      <c r="L116" s="131"/>
      <c r="M116" s="133"/>
      <c r="N116" s="176"/>
      <c r="O116" s="177"/>
      <c r="P116" s="182">
        <f t="shared" si="5"/>
        <v>0</v>
      </c>
      <c r="Q116" s="125"/>
      <c r="R116" s="125"/>
      <c r="S116" s="126"/>
      <c r="T116" s="134"/>
      <c r="U116" s="186"/>
      <c r="V116" s="187"/>
      <c r="W116" s="184">
        <f t="shared" si="6"/>
        <v>0</v>
      </c>
      <c r="X116" s="187"/>
      <c r="Y116" s="187"/>
      <c r="Z116" s="190">
        <f t="shared" si="7"/>
        <v>0</v>
      </c>
      <c r="AA116" s="177">
        <f t="shared" si="8"/>
        <v>0</v>
      </c>
      <c r="AB116" s="177">
        <f t="shared" si="9"/>
        <v>0</v>
      </c>
      <c r="AC116" s="190">
        <f t="shared" si="10"/>
        <v>0</v>
      </c>
      <c r="AD116" s="135"/>
      <c r="AE116" s="135"/>
      <c r="AF116" s="136"/>
      <c r="AG116" s="129"/>
      <c r="AH116" s="130"/>
    </row>
    <row r="117" spans="2:34" ht="30.75" customHeight="1" x14ac:dyDescent="0.15">
      <c r="B117" s="117"/>
      <c r="C117" s="118"/>
      <c r="D117" s="119"/>
      <c r="E117" s="131"/>
      <c r="F117" s="118"/>
      <c r="G117" s="118"/>
      <c r="H117" s="121"/>
      <c r="I117" s="132"/>
      <c r="J117" s="131"/>
      <c r="K117" s="131"/>
      <c r="L117" s="131"/>
      <c r="M117" s="133"/>
      <c r="N117" s="176"/>
      <c r="O117" s="177"/>
      <c r="P117" s="182">
        <f t="shared" si="5"/>
        <v>0</v>
      </c>
      <c r="Q117" s="125"/>
      <c r="R117" s="125"/>
      <c r="S117" s="126"/>
      <c r="T117" s="134"/>
      <c r="U117" s="186"/>
      <c r="V117" s="187"/>
      <c r="W117" s="184">
        <f t="shared" si="6"/>
        <v>0</v>
      </c>
      <c r="X117" s="187"/>
      <c r="Y117" s="187"/>
      <c r="Z117" s="190">
        <f t="shared" si="7"/>
        <v>0</v>
      </c>
      <c r="AA117" s="177">
        <f t="shared" si="8"/>
        <v>0</v>
      </c>
      <c r="AB117" s="177">
        <f t="shared" si="9"/>
        <v>0</v>
      </c>
      <c r="AC117" s="190">
        <f t="shared" si="10"/>
        <v>0</v>
      </c>
      <c r="AD117" s="135"/>
      <c r="AE117" s="135"/>
      <c r="AF117" s="136"/>
      <c r="AG117" s="129"/>
      <c r="AH117" s="130"/>
    </row>
    <row r="118" spans="2:34" ht="30.75" customHeight="1" x14ac:dyDescent="0.15">
      <c r="B118" s="117"/>
      <c r="C118" s="118"/>
      <c r="D118" s="119"/>
      <c r="E118" s="131"/>
      <c r="F118" s="118"/>
      <c r="G118" s="118"/>
      <c r="H118" s="121"/>
      <c r="I118" s="132"/>
      <c r="J118" s="131"/>
      <c r="K118" s="131"/>
      <c r="L118" s="131"/>
      <c r="M118" s="133"/>
      <c r="N118" s="176"/>
      <c r="O118" s="177"/>
      <c r="P118" s="182">
        <f t="shared" si="5"/>
        <v>0</v>
      </c>
      <c r="Q118" s="125"/>
      <c r="R118" s="125"/>
      <c r="S118" s="126"/>
      <c r="T118" s="134"/>
      <c r="U118" s="186"/>
      <c r="V118" s="187"/>
      <c r="W118" s="184">
        <f t="shared" si="6"/>
        <v>0</v>
      </c>
      <c r="X118" s="187"/>
      <c r="Y118" s="187"/>
      <c r="Z118" s="190">
        <f t="shared" si="7"/>
        <v>0</v>
      </c>
      <c r="AA118" s="177">
        <f t="shared" si="8"/>
        <v>0</v>
      </c>
      <c r="AB118" s="177">
        <f t="shared" si="9"/>
        <v>0</v>
      </c>
      <c r="AC118" s="190">
        <f t="shared" si="10"/>
        <v>0</v>
      </c>
      <c r="AD118" s="135"/>
      <c r="AE118" s="135"/>
      <c r="AF118" s="136"/>
      <c r="AG118" s="129"/>
      <c r="AH118" s="130"/>
    </row>
    <row r="119" spans="2:34" ht="30.75" customHeight="1" x14ac:dyDescent="0.15">
      <c r="B119" s="117"/>
      <c r="C119" s="118"/>
      <c r="D119" s="119"/>
      <c r="E119" s="131"/>
      <c r="F119" s="118"/>
      <c r="G119" s="118"/>
      <c r="H119" s="121"/>
      <c r="I119" s="132"/>
      <c r="J119" s="131"/>
      <c r="K119" s="131"/>
      <c r="L119" s="131"/>
      <c r="M119" s="133"/>
      <c r="N119" s="176"/>
      <c r="O119" s="177"/>
      <c r="P119" s="182">
        <f t="shared" si="5"/>
        <v>0</v>
      </c>
      <c r="Q119" s="125"/>
      <c r="R119" s="125"/>
      <c r="S119" s="126"/>
      <c r="T119" s="134"/>
      <c r="U119" s="186"/>
      <c r="V119" s="187"/>
      <c r="W119" s="184">
        <f t="shared" si="6"/>
        <v>0</v>
      </c>
      <c r="X119" s="187"/>
      <c r="Y119" s="187"/>
      <c r="Z119" s="190">
        <f t="shared" si="7"/>
        <v>0</v>
      </c>
      <c r="AA119" s="177">
        <f t="shared" si="8"/>
        <v>0</v>
      </c>
      <c r="AB119" s="177">
        <f t="shared" si="9"/>
        <v>0</v>
      </c>
      <c r="AC119" s="190">
        <f t="shared" si="10"/>
        <v>0</v>
      </c>
      <c r="AD119" s="135"/>
      <c r="AE119" s="135"/>
      <c r="AF119" s="136"/>
      <c r="AG119" s="129"/>
      <c r="AH119" s="130"/>
    </row>
    <row r="120" spans="2:34" ht="30.75" customHeight="1" x14ac:dyDescent="0.15">
      <c r="B120" s="117"/>
      <c r="C120" s="118"/>
      <c r="D120" s="119"/>
      <c r="E120" s="131"/>
      <c r="F120" s="118"/>
      <c r="G120" s="118"/>
      <c r="H120" s="121"/>
      <c r="I120" s="132"/>
      <c r="J120" s="131"/>
      <c r="K120" s="131"/>
      <c r="L120" s="131"/>
      <c r="M120" s="133"/>
      <c r="N120" s="176"/>
      <c r="O120" s="177"/>
      <c r="P120" s="182">
        <f t="shared" si="5"/>
        <v>0</v>
      </c>
      <c r="Q120" s="125"/>
      <c r="R120" s="125"/>
      <c r="S120" s="126"/>
      <c r="T120" s="134"/>
      <c r="U120" s="186"/>
      <c r="V120" s="187"/>
      <c r="W120" s="184">
        <f t="shared" si="6"/>
        <v>0</v>
      </c>
      <c r="X120" s="187"/>
      <c r="Y120" s="187"/>
      <c r="Z120" s="190">
        <f t="shared" si="7"/>
        <v>0</v>
      </c>
      <c r="AA120" s="177">
        <f t="shared" si="8"/>
        <v>0</v>
      </c>
      <c r="AB120" s="177">
        <f t="shared" si="9"/>
        <v>0</v>
      </c>
      <c r="AC120" s="190">
        <f t="shared" si="10"/>
        <v>0</v>
      </c>
      <c r="AD120" s="135"/>
      <c r="AE120" s="135"/>
      <c r="AF120" s="136"/>
      <c r="AG120" s="129"/>
      <c r="AH120" s="130"/>
    </row>
    <row r="121" spans="2:34" ht="30.75" customHeight="1" x14ac:dyDescent="0.15">
      <c r="B121" s="117"/>
      <c r="C121" s="118"/>
      <c r="D121" s="119"/>
      <c r="E121" s="131"/>
      <c r="F121" s="118"/>
      <c r="G121" s="118"/>
      <c r="H121" s="121"/>
      <c r="I121" s="132"/>
      <c r="J121" s="131"/>
      <c r="K121" s="131"/>
      <c r="L121" s="131"/>
      <c r="M121" s="133"/>
      <c r="N121" s="176"/>
      <c r="O121" s="177"/>
      <c r="P121" s="182">
        <f t="shared" si="5"/>
        <v>0</v>
      </c>
      <c r="Q121" s="125"/>
      <c r="R121" s="125"/>
      <c r="S121" s="126"/>
      <c r="T121" s="134"/>
      <c r="U121" s="186"/>
      <c r="V121" s="187"/>
      <c r="W121" s="184">
        <f t="shared" si="6"/>
        <v>0</v>
      </c>
      <c r="X121" s="187"/>
      <c r="Y121" s="187"/>
      <c r="Z121" s="190">
        <f t="shared" si="7"/>
        <v>0</v>
      </c>
      <c r="AA121" s="177">
        <f t="shared" si="8"/>
        <v>0</v>
      </c>
      <c r="AB121" s="177">
        <f t="shared" si="9"/>
        <v>0</v>
      </c>
      <c r="AC121" s="190">
        <f t="shared" si="10"/>
        <v>0</v>
      </c>
      <c r="AD121" s="135"/>
      <c r="AE121" s="135"/>
      <c r="AF121" s="136"/>
      <c r="AG121" s="129"/>
      <c r="AH121" s="130"/>
    </row>
    <row r="122" spans="2:34" ht="30.75" customHeight="1" x14ac:dyDescent="0.15">
      <c r="B122" s="117"/>
      <c r="C122" s="118"/>
      <c r="D122" s="119"/>
      <c r="E122" s="131"/>
      <c r="F122" s="118"/>
      <c r="G122" s="118"/>
      <c r="H122" s="121"/>
      <c r="I122" s="132"/>
      <c r="J122" s="131"/>
      <c r="K122" s="131"/>
      <c r="L122" s="131"/>
      <c r="M122" s="133"/>
      <c r="N122" s="176"/>
      <c r="O122" s="177"/>
      <c r="P122" s="182">
        <f t="shared" si="5"/>
        <v>0</v>
      </c>
      <c r="Q122" s="125"/>
      <c r="R122" s="125"/>
      <c r="S122" s="126"/>
      <c r="T122" s="134"/>
      <c r="U122" s="186"/>
      <c r="V122" s="187"/>
      <c r="W122" s="184">
        <f t="shared" si="6"/>
        <v>0</v>
      </c>
      <c r="X122" s="187"/>
      <c r="Y122" s="187"/>
      <c r="Z122" s="190">
        <f t="shared" si="7"/>
        <v>0</v>
      </c>
      <c r="AA122" s="177">
        <f t="shared" si="8"/>
        <v>0</v>
      </c>
      <c r="AB122" s="177">
        <f t="shared" si="9"/>
        <v>0</v>
      </c>
      <c r="AC122" s="190">
        <f t="shared" si="10"/>
        <v>0</v>
      </c>
      <c r="AD122" s="135"/>
      <c r="AE122" s="135"/>
      <c r="AF122" s="136"/>
      <c r="AG122" s="129"/>
      <c r="AH122" s="130"/>
    </row>
    <row r="123" spans="2:34" ht="30.75" customHeight="1" x14ac:dyDescent="0.15">
      <c r="B123" s="137"/>
      <c r="C123" s="131"/>
      <c r="D123" s="131"/>
      <c r="E123" s="131"/>
      <c r="F123" s="131"/>
      <c r="G123" s="131"/>
      <c r="H123" s="138"/>
      <c r="I123" s="132"/>
      <c r="J123" s="131"/>
      <c r="K123" s="131"/>
      <c r="L123" s="131"/>
      <c r="M123" s="133"/>
      <c r="N123" s="178"/>
      <c r="O123" s="179"/>
      <c r="P123" s="182">
        <f t="shared" si="5"/>
        <v>0</v>
      </c>
      <c r="Q123" s="131"/>
      <c r="R123" s="131"/>
      <c r="S123" s="138"/>
      <c r="T123" s="140"/>
      <c r="U123" s="188"/>
      <c r="V123" s="179"/>
      <c r="W123" s="184">
        <f t="shared" si="6"/>
        <v>0</v>
      </c>
      <c r="X123" s="179"/>
      <c r="Y123" s="179"/>
      <c r="Z123" s="190">
        <f t="shared" si="7"/>
        <v>0</v>
      </c>
      <c r="AA123" s="177">
        <f t="shared" si="8"/>
        <v>0</v>
      </c>
      <c r="AB123" s="177">
        <f t="shared" si="9"/>
        <v>0</v>
      </c>
      <c r="AC123" s="190">
        <f t="shared" si="10"/>
        <v>0</v>
      </c>
      <c r="AD123" s="131"/>
      <c r="AE123" s="131"/>
      <c r="AF123" s="133"/>
      <c r="AG123" s="139"/>
      <c r="AH123" s="133"/>
    </row>
    <row r="124" spans="2:34" ht="30.75" customHeight="1" x14ac:dyDescent="0.15">
      <c r="B124" s="137"/>
      <c r="C124" s="131"/>
      <c r="D124" s="131"/>
      <c r="E124" s="131"/>
      <c r="F124" s="131"/>
      <c r="G124" s="131"/>
      <c r="H124" s="138"/>
      <c r="I124" s="132"/>
      <c r="J124" s="131"/>
      <c r="K124" s="131"/>
      <c r="L124" s="131"/>
      <c r="M124" s="133"/>
      <c r="N124" s="178"/>
      <c r="O124" s="179"/>
      <c r="P124" s="182">
        <f t="shared" si="5"/>
        <v>0</v>
      </c>
      <c r="Q124" s="131"/>
      <c r="R124" s="131"/>
      <c r="S124" s="138"/>
      <c r="T124" s="140"/>
      <c r="U124" s="188"/>
      <c r="V124" s="179"/>
      <c r="W124" s="184">
        <f t="shared" si="6"/>
        <v>0</v>
      </c>
      <c r="X124" s="179"/>
      <c r="Y124" s="179"/>
      <c r="Z124" s="190">
        <f t="shared" si="7"/>
        <v>0</v>
      </c>
      <c r="AA124" s="177">
        <f t="shared" si="8"/>
        <v>0</v>
      </c>
      <c r="AB124" s="177">
        <f t="shared" si="9"/>
        <v>0</v>
      </c>
      <c r="AC124" s="190">
        <f t="shared" si="10"/>
        <v>0</v>
      </c>
      <c r="AD124" s="131"/>
      <c r="AE124" s="131"/>
      <c r="AF124" s="133"/>
      <c r="AG124" s="139"/>
      <c r="AH124" s="133"/>
    </row>
    <row r="125" spans="2:34" ht="30.75" customHeight="1" x14ac:dyDescent="0.15">
      <c r="B125" s="137"/>
      <c r="C125" s="131"/>
      <c r="D125" s="131"/>
      <c r="E125" s="131"/>
      <c r="F125" s="131"/>
      <c r="G125" s="131"/>
      <c r="H125" s="138"/>
      <c r="I125" s="132"/>
      <c r="J125" s="131"/>
      <c r="K125" s="131"/>
      <c r="L125" s="131"/>
      <c r="M125" s="133"/>
      <c r="N125" s="178"/>
      <c r="O125" s="179"/>
      <c r="P125" s="182">
        <f t="shared" si="5"/>
        <v>0</v>
      </c>
      <c r="Q125" s="131"/>
      <c r="R125" s="131"/>
      <c r="S125" s="138"/>
      <c r="T125" s="140"/>
      <c r="U125" s="188"/>
      <c r="V125" s="179"/>
      <c r="W125" s="184">
        <f t="shared" si="6"/>
        <v>0</v>
      </c>
      <c r="X125" s="179"/>
      <c r="Y125" s="179"/>
      <c r="Z125" s="190">
        <f t="shared" si="7"/>
        <v>0</v>
      </c>
      <c r="AA125" s="177">
        <f t="shared" si="8"/>
        <v>0</v>
      </c>
      <c r="AB125" s="177">
        <f t="shared" si="9"/>
        <v>0</v>
      </c>
      <c r="AC125" s="190">
        <f t="shared" si="10"/>
        <v>0</v>
      </c>
      <c r="AD125" s="131"/>
      <c r="AE125" s="131"/>
      <c r="AF125" s="133"/>
      <c r="AG125" s="139"/>
      <c r="AH125" s="133"/>
    </row>
    <row r="126" spans="2:34" ht="30.75" customHeight="1" x14ac:dyDescent="0.15">
      <c r="B126" s="137"/>
      <c r="C126" s="131"/>
      <c r="D126" s="131"/>
      <c r="E126" s="131"/>
      <c r="F126" s="131"/>
      <c r="G126" s="131"/>
      <c r="H126" s="138"/>
      <c r="I126" s="132"/>
      <c r="J126" s="131"/>
      <c r="K126" s="131"/>
      <c r="L126" s="131"/>
      <c r="M126" s="133"/>
      <c r="N126" s="178"/>
      <c r="O126" s="179"/>
      <c r="P126" s="182">
        <f t="shared" si="5"/>
        <v>0</v>
      </c>
      <c r="Q126" s="131"/>
      <c r="R126" s="131"/>
      <c r="S126" s="138"/>
      <c r="T126" s="140"/>
      <c r="U126" s="188"/>
      <c r="V126" s="179"/>
      <c r="W126" s="184">
        <f t="shared" si="6"/>
        <v>0</v>
      </c>
      <c r="X126" s="179"/>
      <c r="Y126" s="179"/>
      <c r="Z126" s="190">
        <f t="shared" si="7"/>
        <v>0</v>
      </c>
      <c r="AA126" s="177">
        <f t="shared" si="8"/>
        <v>0</v>
      </c>
      <c r="AB126" s="177">
        <f t="shared" si="9"/>
        <v>0</v>
      </c>
      <c r="AC126" s="190">
        <f t="shared" si="10"/>
        <v>0</v>
      </c>
      <c r="AD126" s="131"/>
      <c r="AE126" s="131"/>
      <c r="AF126" s="133"/>
      <c r="AG126" s="139"/>
      <c r="AH126" s="133"/>
    </row>
    <row r="127" spans="2:34" ht="30.75" customHeight="1" x14ac:dyDescent="0.15">
      <c r="B127" s="137"/>
      <c r="C127" s="131"/>
      <c r="D127" s="131"/>
      <c r="E127" s="131"/>
      <c r="F127" s="131"/>
      <c r="G127" s="131"/>
      <c r="H127" s="138"/>
      <c r="I127" s="132"/>
      <c r="J127" s="131"/>
      <c r="K127" s="131"/>
      <c r="L127" s="131"/>
      <c r="M127" s="133"/>
      <c r="N127" s="178"/>
      <c r="O127" s="179"/>
      <c r="P127" s="182">
        <f t="shared" si="5"/>
        <v>0</v>
      </c>
      <c r="Q127" s="131"/>
      <c r="R127" s="131"/>
      <c r="S127" s="138"/>
      <c r="T127" s="140"/>
      <c r="U127" s="188"/>
      <c r="V127" s="179"/>
      <c r="W127" s="184">
        <f t="shared" si="6"/>
        <v>0</v>
      </c>
      <c r="X127" s="179"/>
      <c r="Y127" s="179"/>
      <c r="Z127" s="190">
        <f t="shared" si="7"/>
        <v>0</v>
      </c>
      <c r="AA127" s="177">
        <f t="shared" si="8"/>
        <v>0</v>
      </c>
      <c r="AB127" s="177">
        <f t="shared" si="9"/>
        <v>0</v>
      </c>
      <c r="AC127" s="190">
        <f t="shared" si="10"/>
        <v>0</v>
      </c>
      <c r="AD127" s="131"/>
      <c r="AE127" s="131"/>
      <c r="AF127" s="133"/>
      <c r="AG127" s="139"/>
      <c r="AH127" s="133"/>
    </row>
    <row r="128" spans="2:34" ht="30.75" customHeight="1" x14ac:dyDescent="0.15">
      <c r="B128" s="137"/>
      <c r="C128" s="131"/>
      <c r="D128" s="131"/>
      <c r="E128" s="131"/>
      <c r="F128" s="131"/>
      <c r="G128" s="131"/>
      <c r="H128" s="138"/>
      <c r="I128" s="132"/>
      <c r="J128" s="131"/>
      <c r="K128" s="131"/>
      <c r="L128" s="131"/>
      <c r="M128" s="133"/>
      <c r="N128" s="178"/>
      <c r="O128" s="179"/>
      <c r="P128" s="182">
        <f t="shared" si="5"/>
        <v>0</v>
      </c>
      <c r="Q128" s="131"/>
      <c r="R128" s="131"/>
      <c r="S128" s="138"/>
      <c r="T128" s="140"/>
      <c r="U128" s="188"/>
      <c r="V128" s="179"/>
      <c r="W128" s="184">
        <f t="shared" si="6"/>
        <v>0</v>
      </c>
      <c r="X128" s="179"/>
      <c r="Y128" s="179"/>
      <c r="Z128" s="190">
        <f t="shared" si="7"/>
        <v>0</v>
      </c>
      <c r="AA128" s="177">
        <f t="shared" si="8"/>
        <v>0</v>
      </c>
      <c r="AB128" s="177">
        <f t="shared" si="9"/>
        <v>0</v>
      </c>
      <c r="AC128" s="190">
        <f t="shared" si="10"/>
        <v>0</v>
      </c>
      <c r="AD128" s="131"/>
      <c r="AE128" s="131"/>
      <c r="AF128" s="133"/>
      <c r="AG128" s="139"/>
      <c r="AH128" s="133"/>
    </row>
    <row r="129" spans="2:34" ht="30.75" customHeight="1" x14ac:dyDescent="0.15">
      <c r="B129" s="137"/>
      <c r="C129" s="131"/>
      <c r="D129" s="131"/>
      <c r="E129" s="131"/>
      <c r="F129" s="131"/>
      <c r="G129" s="131"/>
      <c r="H129" s="138"/>
      <c r="I129" s="132"/>
      <c r="J129" s="131"/>
      <c r="K129" s="131"/>
      <c r="L129" s="131"/>
      <c r="M129" s="133"/>
      <c r="N129" s="178"/>
      <c r="O129" s="179"/>
      <c r="P129" s="182">
        <f t="shared" si="5"/>
        <v>0</v>
      </c>
      <c r="Q129" s="131"/>
      <c r="R129" s="131"/>
      <c r="S129" s="138"/>
      <c r="T129" s="140"/>
      <c r="U129" s="188"/>
      <c r="V129" s="179"/>
      <c r="W129" s="184">
        <f t="shared" si="6"/>
        <v>0</v>
      </c>
      <c r="X129" s="179"/>
      <c r="Y129" s="179"/>
      <c r="Z129" s="190">
        <f t="shared" si="7"/>
        <v>0</v>
      </c>
      <c r="AA129" s="177">
        <f t="shared" si="8"/>
        <v>0</v>
      </c>
      <c r="AB129" s="177">
        <f t="shared" si="9"/>
        <v>0</v>
      </c>
      <c r="AC129" s="190">
        <f t="shared" si="10"/>
        <v>0</v>
      </c>
      <c r="AD129" s="131"/>
      <c r="AE129" s="131"/>
      <c r="AF129" s="133"/>
      <c r="AG129" s="139"/>
      <c r="AH129" s="133"/>
    </row>
    <row r="130" spans="2:34" ht="30.75" customHeight="1" x14ac:dyDescent="0.15">
      <c r="B130" s="137"/>
      <c r="C130" s="131"/>
      <c r="D130" s="131"/>
      <c r="E130" s="131"/>
      <c r="F130" s="131"/>
      <c r="G130" s="131"/>
      <c r="H130" s="138"/>
      <c r="I130" s="132"/>
      <c r="J130" s="131"/>
      <c r="K130" s="131"/>
      <c r="L130" s="131"/>
      <c r="M130" s="133"/>
      <c r="N130" s="178"/>
      <c r="O130" s="179"/>
      <c r="P130" s="182">
        <f t="shared" si="5"/>
        <v>0</v>
      </c>
      <c r="Q130" s="131"/>
      <c r="R130" s="131"/>
      <c r="S130" s="138"/>
      <c r="T130" s="140"/>
      <c r="U130" s="188"/>
      <c r="V130" s="179"/>
      <c r="W130" s="184">
        <f t="shared" si="6"/>
        <v>0</v>
      </c>
      <c r="X130" s="179"/>
      <c r="Y130" s="179"/>
      <c r="Z130" s="190">
        <f t="shared" si="7"/>
        <v>0</v>
      </c>
      <c r="AA130" s="177">
        <f t="shared" si="8"/>
        <v>0</v>
      </c>
      <c r="AB130" s="177">
        <f t="shared" si="9"/>
        <v>0</v>
      </c>
      <c r="AC130" s="190">
        <f t="shared" si="10"/>
        <v>0</v>
      </c>
      <c r="AD130" s="131"/>
      <c r="AE130" s="131"/>
      <c r="AF130" s="133"/>
      <c r="AG130" s="139"/>
      <c r="AH130" s="133"/>
    </row>
    <row r="131" spans="2:34" ht="30.75" customHeight="1" x14ac:dyDescent="0.15">
      <c r="B131" s="137"/>
      <c r="C131" s="131"/>
      <c r="D131" s="131"/>
      <c r="E131" s="131"/>
      <c r="F131" s="131"/>
      <c r="G131" s="131"/>
      <c r="H131" s="138"/>
      <c r="I131" s="132"/>
      <c r="J131" s="131"/>
      <c r="K131" s="131"/>
      <c r="L131" s="131"/>
      <c r="M131" s="133"/>
      <c r="N131" s="178"/>
      <c r="O131" s="179"/>
      <c r="P131" s="182">
        <f t="shared" si="5"/>
        <v>0</v>
      </c>
      <c r="Q131" s="131"/>
      <c r="R131" s="131"/>
      <c r="S131" s="138"/>
      <c r="T131" s="140"/>
      <c r="U131" s="188"/>
      <c r="V131" s="179"/>
      <c r="W131" s="184">
        <f t="shared" si="6"/>
        <v>0</v>
      </c>
      <c r="X131" s="179"/>
      <c r="Y131" s="179"/>
      <c r="Z131" s="190">
        <f t="shared" si="7"/>
        <v>0</v>
      </c>
      <c r="AA131" s="177">
        <f t="shared" si="8"/>
        <v>0</v>
      </c>
      <c r="AB131" s="177">
        <f t="shared" si="9"/>
        <v>0</v>
      </c>
      <c r="AC131" s="190">
        <f t="shared" si="10"/>
        <v>0</v>
      </c>
      <c r="AD131" s="131"/>
      <c r="AE131" s="131"/>
      <c r="AF131" s="133"/>
      <c r="AG131" s="139"/>
      <c r="AH131" s="133"/>
    </row>
    <row r="132" spans="2:34" ht="30.75" customHeight="1" x14ac:dyDescent="0.15">
      <c r="B132" s="137"/>
      <c r="C132" s="131"/>
      <c r="D132" s="131"/>
      <c r="E132" s="131"/>
      <c r="F132" s="131"/>
      <c r="G132" s="131"/>
      <c r="H132" s="138"/>
      <c r="I132" s="132"/>
      <c r="J132" s="131"/>
      <c r="K132" s="131"/>
      <c r="L132" s="131"/>
      <c r="M132" s="133"/>
      <c r="N132" s="178"/>
      <c r="O132" s="179"/>
      <c r="P132" s="182">
        <f t="shared" si="5"/>
        <v>0</v>
      </c>
      <c r="Q132" s="131"/>
      <c r="R132" s="131"/>
      <c r="S132" s="138"/>
      <c r="T132" s="140"/>
      <c r="U132" s="188"/>
      <c r="V132" s="179"/>
      <c r="W132" s="184">
        <f t="shared" si="6"/>
        <v>0</v>
      </c>
      <c r="X132" s="179"/>
      <c r="Y132" s="179"/>
      <c r="Z132" s="190">
        <f t="shared" si="7"/>
        <v>0</v>
      </c>
      <c r="AA132" s="177">
        <f t="shared" si="8"/>
        <v>0</v>
      </c>
      <c r="AB132" s="177">
        <f t="shared" si="9"/>
        <v>0</v>
      </c>
      <c r="AC132" s="190">
        <f t="shared" si="10"/>
        <v>0</v>
      </c>
      <c r="AD132" s="131"/>
      <c r="AE132" s="131"/>
      <c r="AF132" s="133"/>
      <c r="AG132" s="139"/>
      <c r="AH132" s="133"/>
    </row>
    <row r="133" spans="2:34" ht="30.75" customHeight="1" x14ac:dyDescent="0.15">
      <c r="B133" s="137"/>
      <c r="C133" s="131"/>
      <c r="D133" s="131"/>
      <c r="E133" s="131"/>
      <c r="F133" s="131"/>
      <c r="G133" s="131"/>
      <c r="H133" s="138"/>
      <c r="I133" s="132"/>
      <c r="J133" s="131"/>
      <c r="K133" s="131"/>
      <c r="L133" s="131"/>
      <c r="M133" s="133"/>
      <c r="N133" s="178"/>
      <c r="O133" s="179"/>
      <c r="P133" s="182">
        <f t="shared" si="5"/>
        <v>0</v>
      </c>
      <c r="Q133" s="131"/>
      <c r="R133" s="131"/>
      <c r="S133" s="138"/>
      <c r="T133" s="140"/>
      <c r="U133" s="188"/>
      <c r="V133" s="179"/>
      <c r="W133" s="184">
        <f t="shared" si="6"/>
        <v>0</v>
      </c>
      <c r="X133" s="179"/>
      <c r="Y133" s="179"/>
      <c r="Z133" s="190">
        <f t="shared" si="7"/>
        <v>0</v>
      </c>
      <c r="AA133" s="177">
        <f t="shared" si="8"/>
        <v>0</v>
      </c>
      <c r="AB133" s="177">
        <f t="shared" si="9"/>
        <v>0</v>
      </c>
      <c r="AC133" s="190">
        <f t="shared" si="10"/>
        <v>0</v>
      </c>
      <c r="AD133" s="131"/>
      <c r="AE133" s="131"/>
      <c r="AF133" s="133"/>
      <c r="AG133" s="139"/>
      <c r="AH133" s="133"/>
    </row>
    <row r="134" spans="2:34" ht="30.75" customHeight="1" x14ac:dyDescent="0.15">
      <c r="B134" s="137"/>
      <c r="C134" s="131"/>
      <c r="D134" s="131"/>
      <c r="E134" s="131"/>
      <c r="F134" s="131"/>
      <c r="G134" s="131"/>
      <c r="H134" s="138"/>
      <c r="I134" s="132"/>
      <c r="J134" s="131"/>
      <c r="K134" s="131"/>
      <c r="L134" s="131"/>
      <c r="M134" s="133"/>
      <c r="N134" s="178"/>
      <c r="O134" s="179"/>
      <c r="P134" s="182">
        <f t="shared" si="5"/>
        <v>0</v>
      </c>
      <c r="Q134" s="131"/>
      <c r="R134" s="131"/>
      <c r="S134" s="138"/>
      <c r="T134" s="140"/>
      <c r="U134" s="188"/>
      <c r="V134" s="179"/>
      <c r="W134" s="184">
        <f t="shared" si="6"/>
        <v>0</v>
      </c>
      <c r="X134" s="179"/>
      <c r="Y134" s="179"/>
      <c r="Z134" s="190">
        <f t="shared" si="7"/>
        <v>0</v>
      </c>
      <c r="AA134" s="177">
        <f t="shared" si="8"/>
        <v>0</v>
      </c>
      <c r="AB134" s="177">
        <f t="shared" si="9"/>
        <v>0</v>
      </c>
      <c r="AC134" s="190">
        <f t="shared" si="10"/>
        <v>0</v>
      </c>
      <c r="AD134" s="131"/>
      <c r="AE134" s="131"/>
      <c r="AF134" s="133"/>
      <c r="AG134" s="139"/>
      <c r="AH134" s="133"/>
    </row>
    <row r="135" spans="2:34" ht="30.75" customHeight="1" x14ac:dyDescent="0.15">
      <c r="B135" s="137"/>
      <c r="C135" s="131"/>
      <c r="D135" s="131"/>
      <c r="E135" s="131"/>
      <c r="F135" s="131"/>
      <c r="G135" s="131"/>
      <c r="H135" s="138"/>
      <c r="I135" s="132"/>
      <c r="J135" s="131"/>
      <c r="K135" s="131"/>
      <c r="L135" s="131"/>
      <c r="M135" s="133"/>
      <c r="N135" s="178"/>
      <c r="O135" s="179"/>
      <c r="P135" s="182">
        <f t="shared" si="5"/>
        <v>0</v>
      </c>
      <c r="Q135" s="131"/>
      <c r="R135" s="131"/>
      <c r="S135" s="138"/>
      <c r="T135" s="140"/>
      <c r="U135" s="188"/>
      <c r="V135" s="179"/>
      <c r="W135" s="184">
        <f t="shared" si="6"/>
        <v>0</v>
      </c>
      <c r="X135" s="179"/>
      <c r="Y135" s="179"/>
      <c r="Z135" s="190">
        <f t="shared" si="7"/>
        <v>0</v>
      </c>
      <c r="AA135" s="177">
        <f t="shared" si="8"/>
        <v>0</v>
      </c>
      <c r="AB135" s="177">
        <f t="shared" si="9"/>
        <v>0</v>
      </c>
      <c r="AC135" s="190">
        <f t="shared" si="10"/>
        <v>0</v>
      </c>
      <c r="AD135" s="131"/>
      <c r="AE135" s="131"/>
      <c r="AF135" s="133"/>
      <c r="AG135" s="139"/>
      <c r="AH135" s="133"/>
    </row>
    <row r="136" spans="2:34" ht="30.75" customHeight="1" x14ac:dyDescent="0.15">
      <c r="B136" s="137"/>
      <c r="C136" s="131"/>
      <c r="D136" s="131"/>
      <c r="E136" s="131"/>
      <c r="F136" s="131"/>
      <c r="G136" s="131"/>
      <c r="H136" s="138"/>
      <c r="I136" s="132"/>
      <c r="J136" s="131"/>
      <c r="K136" s="131"/>
      <c r="L136" s="131"/>
      <c r="M136" s="133"/>
      <c r="N136" s="178"/>
      <c r="O136" s="179"/>
      <c r="P136" s="182">
        <f t="shared" si="5"/>
        <v>0</v>
      </c>
      <c r="Q136" s="131"/>
      <c r="R136" s="131"/>
      <c r="S136" s="138"/>
      <c r="T136" s="140"/>
      <c r="U136" s="188"/>
      <c r="V136" s="179"/>
      <c r="W136" s="184">
        <f t="shared" si="6"/>
        <v>0</v>
      </c>
      <c r="X136" s="179"/>
      <c r="Y136" s="179"/>
      <c r="Z136" s="190">
        <f t="shared" si="7"/>
        <v>0</v>
      </c>
      <c r="AA136" s="177">
        <f t="shared" si="8"/>
        <v>0</v>
      </c>
      <c r="AB136" s="177">
        <f t="shared" si="9"/>
        <v>0</v>
      </c>
      <c r="AC136" s="190">
        <f t="shared" si="10"/>
        <v>0</v>
      </c>
      <c r="AD136" s="131"/>
      <c r="AE136" s="131"/>
      <c r="AF136" s="133"/>
      <c r="AG136" s="139"/>
      <c r="AH136" s="133"/>
    </row>
    <row r="137" spans="2:34" ht="30.75" customHeight="1" x14ac:dyDescent="0.15">
      <c r="B137" s="137"/>
      <c r="C137" s="131"/>
      <c r="D137" s="131"/>
      <c r="E137" s="131"/>
      <c r="F137" s="131"/>
      <c r="G137" s="131"/>
      <c r="H137" s="138"/>
      <c r="I137" s="132"/>
      <c r="J137" s="131"/>
      <c r="K137" s="131"/>
      <c r="L137" s="131"/>
      <c r="M137" s="133"/>
      <c r="N137" s="178"/>
      <c r="O137" s="179"/>
      <c r="P137" s="182">
        <f t="shared" si="5"/>
        <v>0</v>
      </c>
      <c r="Q137" s="131"/>
      <c r="R137" s="131"/>
      <c r="S137" s="138"/>
      <c r="T137" s="140"/>
      <c r="U137" s="188"/>
      <c r="V137" s="179"/>
      <c r="W137" s="184">
        <f t="shared" ref="W137:W149" si="11">SUM(U137:V137)</f>
        <v>0</v>
      </c>
      <c r="X137" s="179"/>
      <c r="Y137" s="179"/>
      <c r="Z137" s="190">
        <f t="shared" ref="Z137:Z149" si="12">SUM(X137:Y137)</f>
        <v>0</v>
      </c>
      <c r="AA137" s="177">
        <f t="shared" ref="AA137:AA149" si="13">U137+X137</f>
        <v>0</v>
      </c>
      <c r="AB137" s="177">
        <f t="shared" ref="AB137:AB149" si="14">V137+Y137</f>
        <v>0</v>
      </c>
      <c r="AC137" s="190">
        <f t="shared" ref="AC137:AC149" si="15">AA137+AB137</f>
        <v>0</v>
      </c>
      <c r="AD137" s="131"/>
      <c r="AE137" s="131"/>
      <c r="AF137" s="133"/>
      <c r="AG137" s="139"/>
      <c r="AH137" s="133"/>
    </row>
    <row r="138" spans="2:34" ht="30.75" customHeight="1" x14ac:dyDescent="0.15">
      <c r="B138" s="137"/>
      <c r="C138" s="131"/>
      <c r="D138" s="131"/>
      <c r="E138" s="131"/>
      <c r="F138" s="131"/>
      <c r="G138" s="131"/>
      <c r="H138" s="138"/>
      <c r="I138" s="132"/>
      <c r="J138" s="131"/>
      <c r="K138" s="131"/>
      <c r="L138" s="131"/>
      <c r="M138" s="133"/>
      <c r="N138" s="178"/>
      <c r="O138" s="179"/>
      <c r="P138" s="182">
        <f t="shared" si="5"/>
        <v>0</v>
      </c>
      <c r="Q138" s="131"/>
      <c r="R138" s="131"/>
      <c r="S138" s="138"/>
      <c r="T138" s="140"/>
      <c r="U138" s="188"/>
      <c r="V138" s="179"/>
      <c r="W138" s="184">
        <f t="shared" si="11"/>
        <v>0</v>
      </c>
      <c r="X138" s="179"/>
      <c r="Y138" s="179"/>
      <c r="Z138" s="190">
        <f t="shared" si="12"/>
        <v>0</v>
      </c>
      <c r="AA138" s="177">
        <f t="shared" si="13"/>
        <v>0</v>
      </c>
      <c r="AB138" s="177">
        <f t="shared" si="14"/>
        <v>0</v>
      </c>
      <c r="AC138" s="190">
        <f t="shared" si="15"/>
        <v>0</v>
      </c>
      <c r="AD138" s="131"/>
      <c r="AE138" s="131"/>
      <c r="AF138" s="133"/>
      <c r="AG138" s="139"/>
      <c r="AH138" s="133"/>
    </row>
    <row r="139" spans="2:34" ht="30.75" customHeight="1" x14ac:dyDescent="0.15">
      <c r="B139" s="137"/>
      <c r="C139" s="131"/>
      <c r="D139" s="131"/>
      <c r="E139" s="131"/>
      <c r="F139" s="131"/>
      <c r="G139" s="131"/>
      <c r="H139" s="138"/>
      <c r="I139" s="132"/>
      <c r="J139" s="131"/>
      <c r="K139" s="131"/>
      <c r="L139" s="131"/>
      <c r="M139" s="133"/>
      <c r="N139" s="178"/>
      <c r="O139" s="179"/>
      <c r="P139" s="182">
        <f t="shared" si="5"/>
        <v>0</v>
      </c>
      <c r="Q139" s="131"/>
      <c r="R139" s="131"/>
      <c r="S139" s="138"/>
      <c r="T139" s="140"/>
      <c r="U139" s="188"/>
      <c r="V139" s="179"/>
      <c r="W139" s="184">
        <f t="shared" si="11"/>
        <v>0</v>
      </c>
      <c r="X139" s="179"/>
      <c r="Y139" s="179"/>
      <c r="Z139" s="190">
        <f t="shared" si="12"/>
        <v>0</v>
      </c>
      <c r="AA139" s="177">
        <f t="shared" si="13"/>
        <v>0</v>
      </c>
      <c r="AB139" s="177">
        <f t="shared" si="14"/>
        <v>0</v>
      </c>
      <c r="AC139" s="190">
        <f t="shared" si="15"/>
        <v>0</v>
      </c>
      <c r="AD139" s="131"/>
      <c r="AE139" s="131"/>
      <c r="AF139" s="133"/>
      <c r="AG139" s="139"/>
      <c r="AH139" s="133"/>
    </row>
    <row r="140" spans="2:34" ht="30.75" customHeight="1" x14ac:dyDescent="0.15">
      <c r="B140" s="137"/>
      <c r="C140" s="131"/>
      <c r="D140" s="131"/>
      <c r="E140" s="131"/>
      <c r="F140" s="131"/>
      <c r="G140" s="131"/>
      <c r="H140" s="138"/>
      <c r="I140" s="132"/>
      <c r="J140" s="131"/>
      <c r="K140" s="131"/>
      <c r="L140" s="131"/>
      <c r="M140" s="133"/>
      <c r="N140" s="178"/>
      <c r="O140" s="179"/>
      <c r="P140" s="182">
        <f t="shared" si="5"/>
        <v>0</v>
      </c>
      <c r="Q140" s="131"/>
      <c r="R140" s="131"/>
      <c r="S140" s="138"/>
      <c r="T140" s="140"/>
      <c r="U140" s="188"/>
      <c r="V140" s="179"/>
      <c r="W140" s="184">
        <f t="shared" si="11"/>
        <v>0</v>
      </c>
      <c r="X140" s="179"/>
      <c r="Y140" s="179"/>
      <c r="Z140" s="190">
        <f t="shared" si="12"/>
        <v>0</v>
      </c>
      <c r="AA140" s="177">
        <f t="shared" si="13"/>
        <v>0</v>
      </c>
      <c r="AB140" s="177">
        <f t="shared" si="14"/>
        <v>0</v>
      </c>
      <c r="AC140" s="190">
        <f t="shared" si="15"/>
        <v>0</v>
      </c>
      <c r="AD140" s="131"/>
      <c r="AE140" s="131"/>
      <c r="AF140" s="133"/>
      <c r="AG140" s="139"/>
      <c r="AH140" s="133"/>
    </row>
    <row r="141" spans="2:34" ht="30.75" customHeight="1" x14ac:dyDescent="0.15">
      <c r="B141" s="137"/>
      <c r="C141" s="131"/>
      <c r="D141" s="131"/>
      <c r="E141" s="131"/>
      <c r="F141" s="131"/>
      <c r="G141" s="131"/>
      <c r="H141" s="138"/>
      <c r="I141" s="132"/>
      <c r="J141" s="131"/>
      <c r="K141" s="131"/>
      <c r="L141" s="131"/>
      <c r="M141" s="133"/>
      <c r="N141" s="178"/>
      <c r="O141" s="179"/>
      <c r="P141" s="182">
        <f t="shared" si="5"/>
        <v>0</v>
      </c>
      <c r="Q141" s="131"/>
      <c r="R141" s="131"/>
      <c r="S141" s="138"/>
      <c r="T141" s="140"/>
      <c r="U141" s="188"/>
      <c r="V141" s="179"/>
      <c r="W141" s="184">
        <f t="shared" si="11"/>
        <v>0</v>
      </c>
      <c r="X141" s="179"/>
      <c r="Y141" s="179"/>
      <c r="Z141" s="190">
        <f t="shared" si="12"/>
        <v>0</v>
      </c>
      <c r="AA141" s="177">
        <f t="shared" si="13"/>
        <v>0</v>
      </c>
      <c r="AB141" s="177">
        <f t="shared" si="14"/>
        <v>0</v>
      </c>
      <c r="AC141" s="190">
        <f t="shared" si="15"/>
        <v>0</v>
      </c>
      <c r="AD141" s="131"/>
      <c r="AE141" s="131"/>
      <c r="AF141" s="133"/>
      <c r="AG141" s="139"/>
      <c r="AH141" s="133"/>
    </row>
    <row r="142" spans="2:34" ht="30.75" customHeight="1" x14ac:dyDescent="0.15">
      <c r="B142" s="137"/>
      <c r="C142" s="131"/>
      <c r="D142" s="131"/>
      <c r="E142" s="131"/>
      <c r="F142" s="131"/>
      <c r="G142" s="131"/>
      <c r="H142" s="138"/>
      <c r="I142" s="132"/>
      <c r="J142" s="131"/>
      <c r="K142" s="131"/>
      <c r="L142" s="131"/>
      <c r="M142" s="133"/>
      <c r="N142" s="178"/>
      <c r="O142" s="179"/>
      <c r="P142" s="182">
        <f t="shared" ref="P142:P149" si="16">SUM(N142:O142)</f>
        <v>0</v>
      </c>
      <c r="Q142" s="131"/>
      <c r="R142" s="131"/>
      <c r="S142" s="138"/>
      <c r="T142" s="140"/>
      <c r="U142" s="188"/>
      <c r="V142" s="179"/>
      <c r="W142" s="184">
        <f t="shared" si="11"/>
        <v>0</v>
      </c>
      <c r="X142" s="179"/>
      <c r="Y142" s="179"/>
      <c r="Z142" s="190">
        <f t="shared" si="12"/>
        <v>0</v>
      </c>
      <c r="AA142" s="177">
        <f t="shared" si="13"/>
        <v>0</v>
      </c>
      <c r="AB142" s="177">
        <f t="shared" si="14"/>
        <v>0</v>
      </c>
      <c r="AC142" s="190">
        <f t="shared" si="15"/>
        <v>0</v>
      </c>
      <c r="AD142" s="131"/>
      <c r="AE142" s="131"/>
      <c r="AF142" s="133"/>
      <c r="AG142" s="139"/>
      <c r="AH142" s="133"/>
    </row>
    <row r="143" spans="2:34" ht="30.75" customHeight="1" x14ac:dyDescent="0.15">
      <c r="B143" s="137"/>
      <c r="C143" s="131"/>
      <c r="D143" s="131"/>
      <c r="E143" s="131"/>
      <c r="F143" s="131"/>
      <c r="G143" s="131"/>
      <c r="H143" s="138"/>
      <c r="I143" s="132"/>
      <c r="J143" s="131"/>
      <c r="K143" s="131"/>
      <c r="L143" s="131"/>
      <c r="M143" s="133"/>
      <c r="N143" s="178"/>
      <c r="O143" s="179"/>
      <c r="P143" s="182">
        <f t="shared" si="16"/>
        <v>0</v>
      </c>
      <c r="Q143" s="131"/>
      <c r="R143" s="131"/>
      <c r="S143" s="138"/>
      <c r="T143" s="140"/>
      <c r="U143" s="188"/>
      <c r="V143" s="179"/>
      <c r="W143" s="184">
        <f t="shared" si="11"/>
        <v>0</v>
      </c>
      <c r="X143" s="179"/>
      <c r="Y143" s="179"/>
      <c r="Z143" s="190">
        <f t="shared" si="12"/>
        <v>0</v>
      </c>
      <c r="AA143" s="177">
        <f t="shared" si="13"/>
        <v>0</v>
      </c>
      <c r="AB143" s="177">
        <f t="shared" si="14"/>
        <v>0</v>
      </c>
      <c r="AC143" s="190">
        <f t="shared" si="15"/>
        <v>0</v>
      </c>
      <c r="AD143" s="131"/>
      <c r="AE143" s="131"/>
      <c r="AF143" s="133"/>
      <c r="AG143" s="139"/>
      <c r="AH143" s="133"/>
    </row>
    <row r="144" spans="2:34" ht="30.75" customHeight="1" x14ac:dyDescent="0.15">
      <c r="B144" s="137"/>
      <c r="C144" s="131"/>
      <c r="D144" s="131"/>
      <c r="E144" s="131"/>
      <c r="F144" s="131"/>
      <c r="G144" s="131"/>
      <c r="H144" s="138"/>
      <c r="I144" s="132"/>
      <c r="J144" s="131"/>
      <c r="K144" s="131"/>
      <c r="L144" s="131"/>
      <c r="M144" s="133"/>
      <c r="N144" s="178"/>
      <c r="O144" s="179"/>
      <c r="P144" s="182">
        <f t="shared" si="16"/>
        <v>0</v>
      </c>
      <c r="Q144" s="131"/>
      <c r="R144" s="131"/>
      <c r="S144" s="138"/>
      <c r="T144" s="140"/>
      <c r="U144" s="188"/>
      <c r="V144" s="179"/>
      <c r="W144" s="184">
        <f t="shared" si="11"/>
        <v>0</v>
      </c>
      <c r="X144" s="179"/>
      <c r="Y144" s="179"/>
      <c r="Z144" s="190">
        <f t="shared" si="12"/>
        <v>0</v>
      </c>
      <c r="AA144" s="177">
        <f t="shared" si="13"/>
        <v>0</v>
      </c>
      <c r="AB144" s="177">
        <f t="shared" si="14"/>
        <v>0</v>
      </c>
      <c r="AC144" s="190">
        <f t="shared" si="15"/>
        <v>0</v>
      </c>
      <c r="AD144" s="131"/>
      <c r="AE144" s="131"/>
      <c r="AF144" s="133"/>
      <c r="AG144" s="139"/>
      <c r="AH144" s="133"/>
    </row>
    <row r="145" spans="2:34" ht="30.75" customHeight="1" x14ac:dyDescent="0.15">
      <c r="B145" s="137"/>
      <c r="C145" s="131"/>
      <c r="D145" s="131"/>
      <c r="E145" s="131"/>
      <c r="F145" s="131"/>
      <c r="G145" s="131"/>
      <c r="H145" s="138"/>
      <c r="I145" s="132"/>
      <c r="J145" s="131"/>
      <c r="K145" s="131"/>
      <c r="L145" s="131"/>
      <c r="M145" s="133"/>
      <c r="N145" s="178"/>
      <c r="O145" s="179"/>
      <c r="P145" s="182">
        <f t="shared" si="16"/>
        <v>0</v>
      </c>
      <c r="Q145" s="131"/>
      <c r="R145" s="131"/>
      <c r="S145" s="138"/>
      <c r="T145" s="140"/>
      <c r="U145" s="188"/>
      <c r="V145" s="179"/>
      <c r="W145" s="184">
        <f t="shared" si="11"/>
        <v>0</v>
      </c>
      <c r="X145" s="179"/>
      <c r="Y145" s="179"/>
      <c r="Z145" s="190">
        <f t="shared" si="12"/>
        <v>0</v>
      </c>
      <c r="AA145" s="177">
        <f t="shared" si="13"/>
        <v>0</v>
      </c>
      <c r="AB145" s="177">
        <f t="shared" si="14"/>
        <v>0</v>
      </c>
      <c r="AC145" s="190">
        <f t="shared" si="15"/>
        <v>0</v>
      </c>
      <c r="AD145" s="131"/>
      <c r="AE145" s="131"/>
      <c r="AF145" s="133"/>
      <c r="AG145" s="139"/>
      <c r="AH145" s="133"/>
    </row>
    <row r="146" spans="2:34" ht="30.75" customHeight="1" x14ac:dyDescent="0.15">
      <c r="B146" s="137"/>
      <c r="C146" s="131"/>
      <c r="D146" s="131"/>
      <c r="E146" s="131"/>
      <c r="F146" s="131"/>
      <c r="G146" s="131"/>
      <c r="H146" s="138"/>
      <c r="I146" s="132"/>
      <c r="J146" s="131"/>
      <c r="K146" s="131"/>
      <c r="L146" s="131"/>
      <c r="M146" s="133"/>
      <c r="N146" s="178"/>
      <c r="O146" s="179"/>
      <c r="P146" s="182">
        <f t="shared" si="16"/>
        <v>0</v>
      </c>
      <c r="Q146" s="131"/>
      <c r="R146" s="131"/>
      <c r="S146" s="138"/>
      <c r="T146" s="140"/>
      <c r="U146" s="188"/>
      <c r="V146" s="179"/>
      <c r="W146" s="184">
        <f t="shared" si="11"/>
        <v>0</v>
      </c>
      <c r="X146" s="179"/>
      <c r="Y146" s="179"/>
      <c r="Z146" s="190">
        <f t="shared" si="12"/>
        <v>0</v>
      </c>
      <c r="AA146" s="177">
        <f t="shared" si="13"/>
        <v>0</v>
      </c>
      <c r="AB146" s="177">
        <f t="shared" si="14"/>
        <v>0</v>
      </c>
      <c r="AC146" s="190">
        <f t="shared" si="15"/>
        <v>0</v>
      </c>
      <c r="AD146" s="131"/>
      <c r="AE146" s="131"/>
      <c r="AF146" s="133"/>
      <c r="AG146" s="139"/>
      <c r="AH146" s="133"/>
    </row>
    <row r="147" spans="2:34" ht="30.75" customHeight="1" x14ac:dyDescent="0.15">
      <c r="B147" s="137"/>
      <c r="C147" s="131"/>
      <c r="D147" s="131"/>
      <c r="E147" s="131"/>
      <c r="F147" s="131"/>
      <c r="G147" s="131"/>
      <c r="H147" s="138"/>
      <c r="I147" s="132"/>
      <c r="J147" s="131"/>
      <c r="K147" s="131"/>
      <c r="L147" s="131"/>
      <c r="M147" s="133"/>
      <c r="N147" s="178"/>
      <c r="O147" s="179"/>
      <c r="P147" s="182">
        <f t="shared" si="16"/>
        <v>0</v>
      </c>
      <c r="Q147" s="131"/>
      <c r="R147" s="131"/>
      <c r="S147" s="138"/>
      <c r="T147" s="140"/>
      <c r="U147" s="188"/>
      <c r="V147" s="179"/>
      <c r="W147" s="184">
        <f t="shared" si="11"/>
        <v>0</v>
      </c>
      <c r="X147" s="179"/>
      <c r="Y147" s="179"/>
      <c r="Z147" s="190">
        <f t="shared" si="12"/>
        <v>0</v>
      </c>
      <c r="AA147" s="177">
        <f t="shared" si="13"/>
        <v>0</v>
      </c>
      <c r="AB147" s="177">
        <f t="shared" si="14"/>
        <v>0</v>
      </c>
      <c r="AC147" s="190">
        <f t="shared" si="15"/>
        <v>0</v>
      </c>
      <c r="AD147" s="131"/>
      <c r="AE147" s="131"/>
      <c r="AF147" s="133"/>
      <c r="AG147" s="139"/>
      <c r="AH147" s="133"/>
    </row>
    <row r="148" spans="2:34" ht="30.75" customHeight="1" x14ac:dyDescent="0.15">
      <c r="B148" s="137"/>
      <c r="C148" s="131"/>
      <c r="D148" s="131"/>
      <c r="E148" s="131"/>
      <c r="F148" s="131"/>
      <c r="G148" s="131"/>
      <c r="H148" s="138"/>
      <c r="I148" s="132"/>
      <c r="J148" s="131"/>
      <c r="K148" s="131"/>
      <c r="L148" s="131"/>
      <c r="M148" s="133"/>
      <c r="N148" s="178"/>
      <c r="O148" s="179"/>
      <c r="P148" s="182">
        <f t="shared" si="16"/>
        <v>0</v>
      </c>
      <c r="Q148" s="131"/>
      <c r="R148" s="131"/>
      <c r="S148" s="138"/>
      <c r="T148" s="140"/>
      <c r="U148" s="188"/>
      <c r="V148" s="179"/>
      <c r="W148" s="184">
        <f t="shared" si="11"/>
        <v>0</v>
      </c>
      <c r="X148" s="179"/>
      <c r="Y148" s="179"/>
      <c r="Z148" s="190">
        <f t="shared" si="12"/>
        <v>0</v>
      </c>
      <c r="AA148" s="177">
        <f t="shared" si="13"/>
        <v>0</v>
      </c>
      <c r="AB148" s="177">
        <f t="shared" si="14"/>
        <v>0</v>
      </c>
      <c r="AC148" s="190">
        <f t="shared" si="15"/>
        <v>0</v>
      </c>
      <c r="AD148" s="131"/>
      <c r="AE148" s="131"/>
      <c r="AF148" s="133"/>
      <c r="AG148" s="139"/>
      <c r="AH148" s="133"/>
    </row>
    <row r="149" spans="2:34" ht="30.75" customHeight="1" thickBot="1" x14ac:dyDescent="0.2">
      <c r="B149" s="141"/>
      <c r="C149" s="142"/>
      <c r="D149" s="142"/>
      <c r="E149" s="142"/>
      <c r="F149" s="142"/>
      <c r="G149" s="142"/>
      <c r="H149" s="143"/>
      <c r="I149" s="144"/>
      <c r="J149" s="142"/>
      <c r="K149" s="142"/>
      <c r="L149" s="142"/>
      <c r="M149" s="145"/>
      <c r="N149" s="180"/>
      <c r="O149" s="181"/>
      <c r="P149" s="191">
        <f t="shared" si="16"/>
        <v>0</v>
      </c>
      <c r="Q149" s="142"/>
      <c r="R149" s="142"/>
      <c r="S149" s="143"/>
      <c r="T149" s="147"/>
      <c r="U149" s="189"/>
      <c r="V149" s="181"/>
      <c r="W149" s="192">
        <f t="shared" si="11"/>
        <v>0</v>
      </c>
      <c r="X149" s="181"/>
      <c r="Y149" s="181"/>
      <c r="Z149" s="193">
        <f t="shared" si="12"/>
        <v>0</v>
      </c>
      <c r="AA149" s="194">
        <f t="shared" si="13"/>
        <v>0</v>
      </c>
      <c r="AB149" s="194">
        <f t="shared" si="14"/>
        <v>0</v>
      </c>
      <c r="AC149" s="193">
        <f t="shared" si="15"/>
        <v>0</v>
      </c>
      <c r="AD149" s="142"/>
      <c r="AE149" s="142"/>
      <c r="AF149" s="145"/>
      <c r="AG149" s="146"/>
      <c r="AH149" s="145"/>
    </row>
    <row r="151" spans="2:34" x14ac:dyDescent="0.15">
      <c r="P151" s="311">
        <f>SUM(P8:P150)</f>
        <v>1294</v>
      </c>
      <c r="W151" s="1">
        <f>SUM(W10:W150)</f>
        <v>649</v>
      </c>
    </row>
    <row r="157" spans="2:34" ht="15" customHeight="1" x14ac:dyDescent="0.15"/>
    <row r="158" spans="2:34" ht="15" customHeight="1" x14ac:dyDescent="0.15"/>
    <row r="159" spans="2:34" x14ac:dyDescent="0.15">
      <c r="AG159" s="148"/>
      <c r="AH159" s="148"/>
    </row>
    <row r="160" spans="2:34" ht="30" customHeight="1" x14ac:dyDescent="0.15">
      <c r="E160" s="149" t="s">
        <v>142</v>
      </c>
      <c r="F160" s="149" t="s">
        <v>167</v>
      </c>
      <c r="G160" s="149"/>
      <c r="H160" s="150" t="s">
        <v>168</v>
      </c>
      <c r="I160" s="150"/>
      <c r="K160" s="148" t="s">
        <v>148</v>
      </c>
      <c r="L160" s="148" t="s">
        <v>149</v>
      </c>
      <c r="M160" s="151" t="s">
        <v>150</v>
      </c>
      <c r="AG160" s="152" t="s">
        <v>137</v>
      </c>
      <c r="AH160" s="152" t="s">
        <v>138</v>
      </c>
    </row>
    <row r="161" spans="5:34" x14ac:dyDescent="0.15">
      <c r="E161" s="153" t="s">
        <v>164</v>
      </c>
      <c r="F161" s="154" t="s">
        <v>169</v>
      </c>
      <c r="G161" s="154"/>
      <c r="H161" s="1" t="s">
        <v>170</v>
      </c>
      <c r="K161" s="1" t="s">
        <v>171</v>
      </c>
      <c r="L161" s="1" t="s">
        <v>172</v>
      </c>
      <c r="M161" s="155" t="s">
        <v>173</v>
      </c>
      <c r="AG161" s="9" t="s">
        <v>174</v>
      </c>
      <c r="AH161" s="9" t="s">
        <v>175</v>
      </c>
    </row>
    <row r="162" spans="5:34" x14ac:dyDescent="0.15">
      <c r="E162" s="153" t="s">
        <v>165</v>
      </c>
      <c r="F162" s="154" t="s">
        <v>176</v>
      </c>
      <c r="G162" s="154"/>
      <c r="H162" s="1" t="s">
        <v>177</v>
      </c>
      <c r="K162" s="1" t="s">
        <v>178</v>
      </c>
      <c r="L162" s="1" t="s">
        <v>178</v>
      </c>
      <c r="M162" s="155" t="s">
        <v>179</v>
      </c>
      <c r="AG162" s="9" t="s">
        <v>180</v>
      </c>
      <c r="AH162" s="9" t="s">
        <v>181</v>
      </c>
    </row>
    <row r="163" spans="5:34" x14ac:dyDescent="0.15">
      <c r="E163" s="153" t="s">
        <v>166</v>
      </c>
      <c r="F163" s="154" t="s">
        <v>182</v>
      </c>
      <c r="G163" s="154"/>
      <c r="H163" s="1" t="s">
        <v>183</v>
      </c>
      <c r="K163" s="1" t="s">
        <v>184</v>
      </c>
      <c r="L163" s="1" t="s">
        <v>185</v>
      </c>
      <c r="M163" s="155" t="s">
        <v>186</v>
      </c>
      <c r="AG163" s="9" t="s">
        <v>187</v>
      </c>
      <c r="AH163" s="9" t="s">
        <v>188</v>
      </c>
    </row>
    <row r="164" spans="5:34" x14ac:dyDescent="0.15">
      <c r="F164" s="154" t="s">
        <v>189</v>
      </c>
      <c r="G164" s="154"/>
      <c r="H164" s="1" t="s">
        <v>190</v>
      </c>
      <c r="K164" s="1" t="s">
        <v>191</v>
      </c>
      <c r="L164" s="1" t="s">
        <v>192</v>
      </c>
      <c r="M164" s="155" t="s">
        <v>193</v>
      </c>
      <c r="AG164" s="156" t="s">
        <v>194</v>
      </c>
      <c r="AH164" s="9" t="s">
        <v>195</v>
      </c>
    </row>
    <row r="165" spans="5:34" x14ac:dyDescent="0.15">
      <c r="F165" s="154" t="s">
        <v>196</v>
      </c>
      <c r="G165" s="154"/>
      <c r="H165" s="1" t="s">
        <v>197</v>
      </c>
      <c r="K165" s="1" t="s">
        <v>198</v>
      </c>
      <c r="L165" s="1" t="s">
        <v>199</v>
      </c>
      <c r="M165" s="155" t="s">
        <v>200</v>
      </c>
      <c r="AG165" s="156" t="s">
        <v>201</v>
      </c>
      <c r="AH165" s="9" t="s">
        <v>202</v>
      </c>
    </row>
    <row r="166" spans="5:34" x14ac:dyDescent="0.15">
      <c r="F166" s="154" t="s">
        <v>203</v>
      </c>
      <c r="G166" s="154"/>
      <c r="H166" s="1" t="s">
        <v>204</v>
      </c>
      <c r="K166" s="1" t="s">
        <v>205</v>
      </c>
      <c r="L166" s="1" t="s">
        <v>206</v>
      </c>
      <c r="M166" s="155" t="s">
        <v>207</v>
      </c>
      <c r="AG166" s="155" t="s">
        <v>208</v>
      </c>
      <c r="AH166" s="9" t="s">
        <v>209</v>
      </c>
    </row>
    <row r="167" spans="5:34" x14ac:dyDescent="0.15">
      <c r="F167" s="154" t="s">
        <v>210</v>
      </c>
      <c r="G167" s="154"/>
      <c r="H167" s="1" t="s">
        <v>211</v>
      </c>
      <c r="K167" s="1" t="s">
        <v>212</v>
      </c>
      <c r="L167" s="1" t="s">
        <v>213</v>
      </c>
      <c r="M167" s="155" t="s">
        <v>214</v>
      </c>
      <c r="AG167" s="155" t="s">
        <v>215</v>
      </c>
      <c r="AH167" s="9" t="s">
        <v>216</v>
      </c>
    </row>
    <row r="168" spans="5:34" x14ac:dyDescent="0.15">
      <c r="F168" s="154" t="s">
        <v>217</v>
      </c>
      <c r="G168" s="154"/>
      <c r="H168" s="1" t="s">
        <v>218</v>
      </c>
      <c r="K168" s="1" t="s">
        <v>219</v>
      </c>
      <c r="L168" s="1" t="s">
        <v>220</v>
      </c>
      <c r="M168" s="155" t="s">
        <v>221</v>
      </c>
      <c r="AG168" s="155" t="s">
        <v>222</v>
      </c>
      <c r="AH168" s="155" t="s">
        <v>222</v>
      </c>
    </row>
    <row r="169" spans="5:34" x14ac:dyDescent="0.15">
      <c r="F169" s="154" t="s">
        <v>223</v>
      </c>
      <c r="G169" s="154"/>
      <c r="H169" s="1" t="s">
        <v>224</v>
      </c>
      <c r="K169" s="1" t="s">
        <v>225</v>
      </c>
      <c r="L169" s="1" t="s">
        <v>226</v>
      </c>
      <c r="M169" s="155" t="s">
        <v>227</v>
      </c>
    </row>
    <row r="170" spans="5:34" x14ac:dyDescent="0.15">
      <c r="F170" s="154" t="s">
        <v>228</v>
      </c>
      <c r="G170" s="154"/>
      <c r="H170" s="1" t="s">
        <v>229</v>
      </c>
      <c r="K170" s="1" t="s">
        <v>230</v>
      </c>
      <c r="L170" s="1" t="s">
        <v>231</v>
      </c>
      <c r="M170" s="155" t="s">
        <v>232</v>
      </c>
    </row>
    <row r="171" spans="5:34" x14ac:dyDescent="0.15">
      <c r="F171" s="154" t="s">
        <v>233</v>
      </c>
      <c r="G171" s="154"/>
      <c r="H171" s="1" t="s">
        <v>234</v>
      </c>
      <c r="K171" s="1" t="s">
        <v>235</v>
      </c>
      <c r="L171" s="1" t="s">
        <v>236</v>
      </c>
      <c r="M171" s="155" t="s">
        <v>178</v>
      </c>
    </row>
    <row r="172" spans="5:34" x14ac:dyDescent="0.15">
      <c r="F172" s="154" t="s">
        <v>237</v>
      </c>
      <c r="G172" s="154"/>
      <c r="H172" s="1" t="s">
        <v>238</v>
      </c>
      <c r="K172" s="1" t="s">
        <v>239</v>
      </c>
      <c r="L172" s="1" t="s">
        <v>240</v>
      </c>
      <c r="M172" s="155" t="s">
        <v>241</v>
      </c>
    </row>
    <row r="173" spans="5:34" x14ac:dyDescent="0.15">
      <c r="F173" s="154" t="s">
        <v>242</v>
      </c>
      <c r="G173" s="154"/>
      <c r="H173" s="1" t="s">
        <v>243</v>
      </c>
      <c r="K173" s="1" t="s">
        <v>244</v>
      </c>
      <c r="L173" s="1" t="s">
        <v>245</v>
      </c>
      <c r="M173" s="155" t="s">
        <v>185</v>
      </c>
    </row>
    <row r="174" spans="5:34" x14ac:dyDescent="0.15">
      <c r="F174" s="154" t="s">
        <v>246</v>
      </c>
      <c r="G174" s="154"/>
      <c r="H174" s="1" t="s">
        <v>247</v>
      </c>
      <c r="K174" s="1" t="s">
        <v>248</v>
      </c>
      <c r="L174" s="1" t="s">
        <v>249</v>
      </c>
      <c r="M174" s="155" t="s">
        <v>192</v>
      </c>
    </row>
    <row r="175" spans="5:34" x14ac:dyDescent="0.15">
      <c r="F175" s="154" t="s">
        <v>250</v>
      </c>
      <c r="G175" s="154"/>
      <c r="H175" s="1" t="s">
        <v>251</v>
      </c>
      <c r="K175" s="1" t="s">
        <v>252</v>
      </c>
      <c r="L175" s="1" t="s">
        <v>253</v>
      </c>
      <c r="M175" s="155" t="s">
        <v>254</v>
      </c>
    </row>
    <row r="176" spans="5:34" x14ac:dyDescent="0.15">
      <c r="F176" s="154" t="s">
        <v>255</v>
      </c>
      <c r="G176" s="154"/>
      <c r="H176" s="1" t="s">
        <v>256</v>
      </c>
      <c r="K176" s="1" t="s">
        <v>257</v>
      </c>
      <c r="L176" s="1" t="s">
        <v>258</v>
      </c>
      <c r="M176" s="155" t="s">
        <v>259</v>
      </c>
    </row>
    <row r="177" spans="6:13" x14ac:dyDescent="0.15">
      <c r="F177" s="154" t="s">
        <v>260</v>
      </c>
      <c r="G177" s="154"/>
      <c r="H177" s="1" t="s">
        <v>261</v>
      </c>
      <c r="L177" s="1" t="s">
        <v>262</v>
      </c>
      <c r="M177" s="155" t="s">
        <v>263</v>
      </c>
    </row>
    <row r="178" spans="6:13" x14ac:dyDescent="0.15">
      <c r="F178" s="154" t="s">
        <v>264</v>
      </c>
      <c r="G178" s="154"/>
      <c r="H178" s="1" t="s">
        <v>265</v>
      </c>
      <c r="L178" s="1" t="s">
        <v>266</v>
      </c>
      <c r="M178" s="155" t="s">
        <v>267</v>
      </c>
    </row>
    <row r="179" spans="6:13" x14ac:dyDescent="0.15">
      <c r="F179" s="154" t="s">
        <v>268</v>
      </c>
      <c r="G179" s="154"/>
      <c r="H179" s="1" t="s">
        <v>269</v>
      </c>
      <c r="L179" s="1" t="s">
        <v>270</v>
      </c>
      <c r="M179" s="155" t="s">
        <v>271</v>
      </c>
    </row>
    <row r="180" spans="6:13" x14ac:dyDescent="0.15">
      <c r="F180" s="154" t="s">
        <v>272</v>
      </c>
      <c r="G180" s="154"/>
      <c r="H180" s="1" t="s">
        <v>273</v>
      </c>
      <c r="L180" s="1" t="s">
        <v>274</v>
      </c>
      <c r="M180" s="155" t="s">
        <v>275</v>
      </c>
    </row>
    <row r="181" spans="6:13" x14ac:dyDescent="0.15">
      <c r="F181" s="154" t="s">
        <v>276</v>
      </c>
      <c r="G181" s="154"/>
      <c r="H181" s="1" t="s">
        <v>277</v>
      </c>
      <c r="L181" s="1" t="s">
        <v>278</v>
      </c>
      <c r="M181" s="155" t="s">
        <v>279</v>
      </c>
    </row>
    <row r="182" spans="6:13" x14ac:dyDescent="0.15">
      <c r="F182" s="154" t="s">
        <v>280</v>
      </c>
      <c r="G182" s="154"/>
      <c r="H182" s="1" t="s">
        <v>281</v>
      </c>
      <c r="L182" s="1" t="s">
        <v>282</v>
      </c>
      <c r="M182" s="155" t="s">
        <v>283</v>
      </c>
    </row>
    <row r="183" spans="6:13" x14ac:dyDescent="0.15">
      <c r="F183" s="154" t="s">
        <v>284</v>
      </c>
      <c r="G183" s="154"/>
      <c r="H183" s="1" t="s">
        <v>285</v>
      </c>
      <c r="L183" s="1" t="s">
        <v>286</v>
      </c>
      <c r="M183" s="155" t="s">
        <v>287</v>
      </c>
    </row>
    <row r="184" spans="6:13" x14ac:dyDescent="0.15">
      <c r="F184" s="154" t="s">
        <v>288</v>
      </c>
      <c r="G184" s="154"/>
      <c r="H184" s="1" t="s">
        <v>289</v>
      </c>
      <c r="L184" s="1" t="s">
        <v>290</v>
      </c>
      <c r="M184" s="155" t="s">
        <v>291</v>
      </c>
    </row>
    <row r="185" spans="6:13" x14ac:dyDescent="0.15">
      <c r="F185" s="154" t="s">
        <v>292</v>
      </c>
      <c r="G185" s="154"/>
      <c r="H185" s="157" t="s">
        <v>293</v>
      </c>
      <c r="L185" s="1" t="s">
        <v>294</v>
      </c>
      <c r="M185" s="155" t="s">
        <v>295</v>
      </c>
    </row>
    <row r="186" spans="6:13" x14ac:dyDescent="0.15">
      <c r="F186" s="154" t="s">
        <v>296</v>
      </c>
      <c r="G186" s="154"/>
      <c r="H186" s="157" t="s">
        <v>297</v>
      </c>
      <c r="L186" s="1" t="s">
        <v>298</v>
      </c>
      <c r="M186" s="155" t="s">
        <v>299</v>
      </c>
    </row>
    <row r="187" spans="6:13" x14ac:dyDescent="0.15">
      <c r="F187" s="1" t="s">
        <v>300</v>
      </c>
      <c r="L187" s="1" t="s">
        <v>301</v>
      </c>
      <c r="M187" s="155" t="s">
        <v>302</v>
      </c>
    </row>
    <row r="188" spans="6:13" x14ac:dyDescent="0.15">
      <c r="L188" s="1" t="s">
        <v>303</v>
      </c>
      <c r="M188" s="155" t="s">
        <v>304</v>
      </c>
    </row>
    <row r="189" spans="6:13" x14ac:dyDescent="0.15">
      <c r="L189" s="1" t="s">
        <v>305</v>
      </c>
      <c r="M189" s="155" t="s">
        <v>306</v>
      </c>
    </row>
    <row r="190" spans="6:13" x14ac:dyDescent="0.15">
      <c r="L190" s="1" t="s">
        <v>307</v>
      </c>
      <c r="M190" s="155" t="s">
        <v>308</v>
      </c>
    </row>
    <row r="191" spans="6:13" x14ac:dyDescent="0.15">
      <c r="L191" s="1" t="s">
        <v>309</v>
      </c>
      <c r="M191" s="155" t="s">
        <v>310</v>
      </c>
    </row>
    <row r="192" spans="6:13" x14ac:dyDescent="0.15">
      <c r="L192" s="1" t="s">
        <v>239</v>
      </c>
      <c r="M192" s="155" t="s">
        <v>311</v>
      </c>
    </row>
    <row r="193" spans="12:13" x14ac:dyDescent="0.15">
      <c r="L193" s="1" t="s">
        <v>312</v>
      </c>
      <c r="M193" s="155" t="s">
        <v>313</v>
      </c>
    </row>
    <row r="194" spans="12:13" x14ac:dyDescent="0.15">
      <c r="L194" s="1" t="s">
        <v>314</v>
      </c>
      <c r="M194" s="155" t="s">
        <v>231</v>
      </c>
    </row>
    <row r="195" spans="12:13" x14ac:dyDescent="0.15">
      <c r="L195" s="1" t="s">
        <v>315</v>
      </c>
      <c r="M195" s="155" t="s">
        <v>316</v>
      </c>
    </row>
    <row r="196" spans="12:13" x14ac:dyDescent="0.15">
      <c r="L196" s="1" t="s">
        <v>317</v>
      </c>
      <c r="M196" s="155" t="s">
        <v>318</v>
      </c>
    </row>
    <row r="197" spans="12:13" x14ac:dyDescent="0.15">
      <c r="L197" s="1" t="s">
        <v>257</v>
      </c>
      <c r="M197" s="155" t="s">
        <v>319</v>
      </c>
    </row>
    <row r="198" spans="12:13" x14ac:dyDescent="0.15">
      <c r="L198" s="1" t="s">
        <v>320</v>
      </c>
      <c r="M198" s="155" t="s">
        <v>321</v>
      </c>
    </row>
    <row r="199" spans="12:13" x14ac:dyDescent="0.15">
      <c r="L199" s="1" t="s">
        <v>322</v>
      </c>
      <c r="M199" s="155" t="s">
        <v>240</v>
      </c>
    </row>
    <row r="200" spans="12:13" x14ac:dyDescent="0.15">
      <c r="L200" s="1" t="s">
        <v>323</v>
      </c>
      <c r="M200" s="155" t="s">
        <v>324</v>
      </c>
    </row>
    <row r="201" spans="12:13" x14ac:dyDescent="0.15">
      <c r="L201" s="1" t="s">
        <v>325</v>
      </c>
      <c r="M201" s="155" t="s">
        <v>326</v>
      </c>
    </row>
    <row r="202" spans="12:13" x14ac:dyDescent="0.15">
      <c r="L202" s="1" t="s">
        <v>327</v>
      </c>
      <c r="M202" s="155" t="s">
        <v>328</v>
      </c>
    </row>
    <row r="203" spans="12:13" x14ac:dyDescent="0.15">
      <c r="L203" s="1" t="s">
        <v>329</v>
      </c>
      <c r="M203" s="155" t="s">
        <v>330</v>
      </c>
    </row>
    <row r="204" spans="12:13" x14ac:dyDescent="0.15">
      <c r="L204" s="1" t="s">
        <v>331</v>
      </c>
      <c r="M204" s="155" t="s">
        <v>332</v>
      </c>
    </row>
    <row r="205" spans="12:13" x14ac:dyDescent="0.15">
      <c r="L205" s="1" t="s">
        <v>333</v>
      </c>
      <c r="M205" s="155" t="s">
        <v>334</v>
      </c>
    </row>
    <row r="206" spans="12:13" x14ac:dyDescent="0.15">
      <c r="L206" s="1" t="s">
        <v>335</v>
      </c>
      <c r="M206" s="155" t="s">
        <v>336</v>
      </c>
    </row>
    <row r="207" spans="12:13" x14ac:dyDescent="0.15">
      <c r="L207" s="1" t="s">
        <v>337</v>
      </c>
      <c r="M207" s="155" t="s">
        <v>338</v>
      </c>
    </row>
    <row r="208" spans="12:13" x14ac:dyDescent="0.15">
      <c r="L208" s="1" t="s">
        <v>339</v>
      </c>
      <c r="M208" s="155" t="s">
        <v>340</v>
      </c>
    </row>
    <row r="209" spans="12:13" x14ac:dyDescent="0.15">
      <c r="L209" s="1" t="s">
        <v>341</v>
      </c>
      <c r="M209" s="155" t="s">
        <v>342</v>
      </c>
    </row>
    <row r="210" spans="12:13" x14ac:dyDescent="0.15">
      <c r="L210" s="1" t="s">
        <v>343</v>
      </c>
      <c r="M210" s="155" t="s">
        <v>344</v>
      </c>
    </row>
    <row r="211" spans="12:13" x14ac:dyDescent="0.15">
      <c r="L211" s="1" t="s">
        <v>345</v>
      </c>
      <c r="M211" s="155" t="s">
        <v>346</v>
      </c>
    </row>
    <row r="212" spans="12:13" x14ac:dyDescent="0.15">
      <c r="L212" s="1" t="s">
        <v>347</v>
      </c>
      <c r="M212" s="155" t="s">
        <v>348</v>
      </c>
    </row>
    <row r="213" spans="12:13" x14ac:dyDescent="0.15">
      <c r="L213" s="1" t="s">
        <v>349</v>
      </c>
      <c r="M213" s="155" t="s">
        <v>350</v>
      </c>
    </row>
    <row r="214" spans="12:13" x14ac:dyDescent="0.15">
      <c r="L214" s="1" t="s">
        <v>198</v>
      </c>
      <c r="M214" s="155" t="s">
        <v>351</v>
      </c>
    </row>
    <row r="215" spans="12:13" x14ac:dyDescent="0.15">
      <c r="L215" s="1" t="s">
        <v>352</v>
      </c>
      <c r="M215" s="155" t="s">
        <v>353</v>
      </c>
    </row>
    <row r="216" spans="12:13" x14ac:dyDescent="0.15">
      <c r="L216" s="1" t="s">
        <v>354</v>
      </c>
      <c r="M216" s="155" t="s">
        <v>355</v>
      </c>
    </row>
    <row r="217" spans="12:13" x14ac:dyDescent="0.15">
      <c r="L217" s="1" t="s">
        <v>356</v>
      </c>
      <c r="M217" s="155" t="s">
        <v>357</v>
      </c>
    </row>
    <row r="218" spans="12:13" x14ac:dyDescent="0.15">
      <c r="M218" s="155" t="s">
        <v>358</v>
      </c>
    </row>
    <row r="219" spans="12:13" x14ac:dyDescent="0.15">
      <c r="M219" s="155" t="s">
        <v>359</v>
      </c>
    </row>
    <row r="220" spans="12:13" x14ac:dyDescent="0.15">
      <c r="M220" s="155" t="s">
        <v>360</v>
      </c>
    </row>
    <row r="221" spans="12:13" x14ac:dyDescent="0.15">
      <c r="M221" s="155" t="s">
        <v>361</v>
      </c>
    </row>
    <row r="222" spans="12:13" x14ac:dyDescent="0.15">
      <c r="M222" s="155" t="s">
        <v>258</v>
      </c>
    </row>
    <row r="223" spans="12:13" x14ac:dyDescent="0.15">
      <c r="M223" s="155" t="s">
        <v>362</v>
      </c>
    </row>
    <row r="224" spans="12:13" x14ac:dyDescent="0.15">
      <c r="M224" s="155" t="s">
        <v>363</v>
      </c>
    </row>
    <row r="225" spans="13:13" x14ac:dyDescent="0.15">
      <c r="M225" s="155" t="s">
        <v>364</v>
      </c>
    </row>
    <row r="226" spans="13:13" x14ac:dyDescent="0.15">
      <c r="M226" s="155" t="s">
        <v>365</v>
      </c>
    </row>
    <row r="227" spans="13:13" x14ac:dyDescent="0.15">
      <c r="M227" s="155" t="s">
        <v>366</v>
      </c>
    </row>
    <row r="228" spans="13:13" x14ac:dyDescent="0.15">
      <c r="M228" s="155" t="s">
        <v>367</v>
      </c>
    </row>
    <row r="229" spans="13:13" x14ac:dyDescent="0.15">
      <c r="M229" s="155" t="s">
        <v>368</v>
      </c>
    </row>
    <row r="230" spans="13:13" x14ac:dyDescent="0.15">
      <c r="M230" s="155" t="s">
        <v>369</v>
      </c>
    </row>
    <row r="231" spans="13:13" x14ac:dyDescent="0.15">
      <c r="M231" s="155" t="s">
        <v>270</v>
      </c>
    </row>
    <row r="232" spans="13:13" x14ac:dyDescent="0.15">
      <c r="M232" s="155" t="s">
        <v>370</v>
      </c>
    </row>
    <row r="233" spans="13:13" x14ac:dyDescent="0.15">
      <c r="M233" s="155" t="s">
        <v>371</v>
      </c>
    </row>
    <row r="234" spans="13:13" x14ac:dyDescent="0.15">
      <c r="M234" s="155" t="s">
        <v>372</v>
      </c>
    </row>
    <row r="235" spans="13:13" x14ac:dyDescent="0.15">
      <c r="M235" s="155" t="s">
        <v>373</v>
      </c>
    </row>
    <row r="236" spans="13:13" x14ac:dyDescent="0.15">
      <c r="M236" s="155" t="s">
        <v>374</v>
      </c>
    </row>
    <row r="237" spans="13:13" x14ac:dyDescent="0.15">
      <c r="M237" s="155" t="s">
        <v>375</v>
      </c>
    </row>
    <row r="238" spans="13:13" x14ac:dyDescent="0.15">
      <c r="M238" s="155" t="s">
        <v>376</v>
      </c>
    </row>
    <row r="239" spans="13:13" x14ac:dyDescent="0.15">
      <c r="M239" s="155" t="s">
        <v>278</v>
      </c>
    </row>
    <row r="240" spans="13:13" x14ac:dyDescent="0.15">
      <c r="M240" s="155" t="s">
        <v>377</v>
      </c>
    </row>
    <row r="241" spans="13:13" x14ac:dyDescent="0.15">
      <c r="M241" s="155" t="s">
        <v>378</v>
      </c>
    </row>
    <row r="242" spans="13:13" x14ac:dyDescent="0.15">
      <c r="M242" s="155" t="s">
        <v>379</v>
      </c>
    </row>
    <row r="243" spans="13:13" x14ac:dyDescent="0.15">
      <c r="M243" s="155" t="s">
        <v>380</v>
      </c>
    </row>
    <row r="244" spans="13:13" x14ac:dyDescent="0.15">
      <c r="M244" s="155" t="s">
        <v>381</v>
      </c>
    </row>
    <row r="245" spans="13:13" x14ac:dyDescent="0.15">
      <c r="M245" s="155" t="s">
        <v>382</v>
      </c>
    </row>
    <row r="246" spans="13:13" x14ac:dyDescent="0.15">
      <c r="M246" s="155" t="s">
        <v>383</v>
      </c>
    </row>
    <row r="247" spans="13:13" x14ac:dyDescent="0.15">
      <c r="M247" s="155" t="s">
        <v>384</v>
      </c>
    </row>
    <row r="248" spans="13:13" x14ac:dyDescent="0.15">
      <c r="M248" s="155" t="s">
        <v>385</v>
      </c>
    </row>
    <row r="249" spans="13:13" x14ac:dyDescent="0.15">
      <c r="M249" s="155" t="s">
        <v>386</v>
      </c>
    </row>
    <row r="250" spans="13:13" x14ac:dyDescent="0.15">
      <c r="M250" s="155" t="s">
        <v>387</v>
      </c>
    </row>
    <row r="251" spans="13:13" x14ac:dyDescent="0.15">
      <c r="M251" s="155" t="s">
        <v>388</v>
      </c>
    </row>
    <row r="252" spans="13:13" x14ac:dyDescent="0.15">
      <c r="M252" s="155" t="s">
        <v>389</v>
      </c>
    </row>
    <row r="253" spans="13:13" x14ac:dyDescent="0.15">
      <c r="M253" s="155" t="s">
        <v>390</v>
      </c>
    </row>
    <row r="254" spans="13:13" x14ac:dyDescent="0.15">
      <c r="M254" s="155" t="s">
        <v>391</v>
      </c>
    </row>
    <row r="255" spans="13:13" x14ac:dyDescent="0.15">
      <c r="M255" s="155" t="s">
        <v>392</v>
      </c>
    </row>
    <row r="256" spans="13:13" x14ac:dyDescent="0.15">
      <c r="M256" s="155" t="s">
        <v>393</v>
      </c>
    </row>
    <row r="257" spans="13:13" x14ac:dyDescent="0.15">
      <c r="M257" s="155" t="s">
        <v>394</v>
      </c>
    </row>
    <row r="258" spans="13:13" x14ac:dyDescent="0.15">
      <c r="M258" s="155" t="s">
        <v>395</v>
      </c>
    </row>
    <row r="259" spans="13:13" x14ac:dyDescent="0.15">
      <c r="M259" s="155" t="s">
        <v>396</v>
      </c>
    </row>
    <row r="260" spans="13:13" x14ac:dyDescent="0.15">
      <c r="M260" s="155" t="s">
        <v>397</v>
      </c>
    </row>
    <row r="261" spans="13:13" x14ac:dyDescent="0.15">
      <c r="M261" s="155" t="s">
        <v>398</v>
      </c>
    </row>
    <row r="262" spans="13:13" x14ac:dyDescent="0.15">
      <c r="M262" s="155" t="s">
        <v>399</v>
      </c>
    </row>
    <row r="263" spans="13:13" x14ac:dyDescent="0.15">
      <c r="M263" s="155" t="s">
        <v>400</v>
      </c>
    </row>
    <row r="264" spans="13:13" x14ac:dyDescent="0.15">
      <c r="M264" s="155" t="s">
        <v>401</v>
      </c>
    </row>
    <row r="265" spans="13:13" x14ac:dyDescent="0.15">
      <c r="M265" s="155" t="s">
        <v>402</v>
      </c>
    </row>
    <row r="266" spans="13:13" x14ac:dyDescent="0.15">
      <c r="M266" s="155" t="s">
        <v>403</v>
      </c>
    </row>
    <row r="267" spans="13:13" x14ac:dyDescent="0.15">
      <c r="M267" s="155" t="s">
        <v>404</v>
      </c>
    </row>
    <row r="268" spans="13:13" x14ac:dyDescent="0.15">
      <c r="M268" s="155" t="s">
        <v>405</v>
      </c>
    </row>
    <row r="269" spans="13:13" x14ac:dyDescent="0.15">
      <c r="M269" s="155" t="s">
        <v>294</v>
      </c>
    </row>
    <row r="270" spans="13:13" x14ac:dyDescent="0.15">
      <c r="M270" s="155" t="s">
        <v>406</v>
      </c>
    </row>
    <row r="271" spans="13:13" x14ac:dyDescent="0.15">
      <c r="M271" s="155" t="s">
        <v>407</v>
      </c>
    </row>
    <row r="272" spans="13:13" x14ac:dyDescent="0.15">
      <c r="M272" s="155" t="s">
        <v>408</v>
      </c>
    </row>
    <row r="273" spans="13:13" x14ac:dyDescent="0.15">
      <c r="M273" s="155" t="s">
        <v>409</v>
      </c>
    </row>
    <row r="274" spans="13:13" x14ac:dyDescent="0.15">
      <c r="M274" s="155" t="s">
        <v>410</v>
      </c>
    </row>
    <row r="275" spans="13:13" x14ac:dyDescent="0.15">
      <c r="M275" s="155" t="s">
        <v>301</v>
      </c>
    </row>
    <row r="276" spans="13:13" x14ac:dyDescent="0.15">
      <c r="M276" s="155" t="s">
        <v>411</v>
      </c>
    </row>
    <row r="277" spans="13:13" x14ac:dyDescent="0.15">
      <c r="M277" s="155" t="s">
        <v>412</v>
      </c>
    </row>
    <row r="278" spans="13:13" x14ac:dyDescent="0.15">
      <c r="M278" s="155" t="s">
        <v>413</v>
      </c>
    </row>
    <row r="279" spans="13:13" x14ac:dyDescent="0.15">
      <c r="M279" s="155" t="s">
        <v>414</v>
      </c>
    </row>
    <row r="280" spans="13:13" x14ac:dyDescent="0.15">
      <c r="M280" s="155" t="s">
        <v>415</v>
      </c>
    </row>
    <row r="281" spans="13:13" x14ac:dyDescent="0.15">
      <c r="M281" s="155" t="s">
        <v>416</v>
      </c>
    </row>
    <row r="282" spans="13:13" x14ac:dyDescent="0.15">
      <c r="M282" s="155" t="s">
        <v>417</v>
      </c>
    </row>
    <row r="283" spans="13:13" x14ac:dyDescent="0.15">
      <c r="M283" s="155" t="s">
        <v>418</v>
      </c>
    </row>
    <row r="284" spans="13:13" x14ac:dyDescent="0.15">
      <c r="M284" s="155" t="s">
        <v>419</v>
      </c>
    </row>
    <row r="285" spans="13:13" x14ac:dyDescent="0.15">
      <c r="M285" s="155" t="s">
        <v>420</v>
      </c>
    </row>
    <row r="286" spans="13:13" x14ac:dyDescent="0.15">
      <c r="M286" s="155" t="s">
        <v>421</v>
      </c>
    </row>
    <row r="287" spans="13:13" x14ac:dyDescent="0.15">
      <c r="M287" s="155" t="s">
        <v>422</v>
      </c>
    </row>
    <row r="288" spans="13:13" x14ac:dyDescent="0.15">
      <c r="M288" s="155" t="s">
        <v>423</v>
      </c>
    </row>
    <row r="289" spans="13:13" x14ac:dyDescent="0.15">
      <c r="M289" s="155" t="s">
        <v>424</v>
      </c>
    </row>
    <row r="290" spans="13:13" x14ac:dyDescent="0.15">
      <c r="M290" s="155" t="s">
        <v>425</v>
      </c>
    </row>
    <row r="291" spans="13:13" x14ac:dyDescent="0.15">
      <c r="M291" s="155" t="s">
        <v>426</v>
      </c>
    </row>
    <row r="292" spans="13:13" x14ac:dyDescent="0.15">
      <c r="M292" s="155" t="s">
        <v>427</v>
      </c>
    </row>
    <row r="293" spans="13:13" x14ac:dyDescent="0.15">
      <c r="M293" s="155" t="s">
        <v>428</v>
      </c>
    </row>
    <row r="294" spans="13:13" x14ac:dyDescent="0.15">
      <c r="M294" s="155" t="s">
        <v>429</v>
      </c>
    </row>
    <row r="295" spans="13:13" x14ac:dyDescent="0.15">
      <c r="M295" s="155" t="s">
        <v>430</v>
      </c>
    </row>
    <row r="296" spans="13:13" x14ac:dyDescent="0.15">
      <c r="M296" s="155" t="s">
        <v>431</v>
      </c>
    </row>
    <row r="297" spans="13:13" x14ac:dyDescent="0.15">
      <c r="M297" s="155" t="s">
        <v>432</v>
      </c>
    </row>
    <row r="298" spans="13:13" x14ac:dyDescent="0.15">
      <c r="M298" s="155" t="s">
        <v>433</v>
      </c>
    </row>
    <row r="299" spans="13:13" x14ac:dyDescent="0.15">
      <c r="M299" s="155" t="s">
        <v>434</v>
      </c>
    </row>
    <row r="300" spans="13:13" x14ac:dyDescent="0.15">
      <c r="M300" s="155" t="s">
        <v>435</v>
      </c>
    </row>
    <row r="301" spans="13:13" x14ac:dyDescent="0.15">
      <c r="M301" s="155" t="s">
        <v>305</v>
      </c>
    </row>
    <row r="302" spans="13:13" x14ac:dyDescent="0.15">
      <c r="M302" s="155" t="s">
        <v>436</v>
      </c>
    </row>
    <row r="303" spans="13:13" x14ac:dyDescent="0.15">
      <c r="M303" s="155" t="s">
        <v>437</v>
      </c>
    </row>
    <row r="304" spans="13:13" x14ac:dyDescent="0.15">
      <c r="M304" s="155" t="s">
        <v>307</v>
      </c>
    </row>
    <row r="305" spans="13:13" x14ac:dyDescent="0.15">
      <c r="M305" s="155" t="s">
        <v>438</v>
      </c>
    </row>
    <row r="306" spans="13:13" x14ac:dyDescent="0.15">
      <c r="M306" s="155" t="s">
        <v>439</v>
      </c>
    </row>
    <row r="307" spans="13:13" x14ac:dyDescent="0.15">
      <c r="M307" s="155" t="s">
        <v>440</v>
      </c>
    </row>
    <row r="308" spans="13:13" x14ac:dyDescent="0.15">
      <c r="M308" s="155" t="s">
        <v>441</v>
      </c>
    </row>
    <row r="309" spans="13:13" x14ac:dyDescent="0.15">
      <c r="M309" s="155" t="s">
        <v>442</v>
      </c>
    </row>
    <row r="310" spans="13:13" x14ac:dyDescent="0.15">
      <c r="M310" s="155" t="s">
        <v>443</v>
      </c>
    </row>
    <row r="311" spans="13:13" x14ac:dyDescent="0.15">
      <c r="M311" s="155" t="s">
        <v>444</v>
      </c>
    </row>
    <row r="312" spans="13:13" x14ac:dyDescent="0.15">
      <c r="M312" s="155" t="s">
        <v>445</v>
      </c>
    </row>
    <row r="313" spans="13:13" x14ac:dyDescent="0.15">
      <c r="M313" s="155" t="s">
        <v>309</v>
      </c>
    </row>
    <row r="314" spans="13:13" x14ac:dyDescent="0.15">
      <c r="M314" s="155" t="s">
        <v>446</v>
      </c>
    </row>
    <row r="315" spans="13:13" x14ac:dyDescent="0.15">
      <c r="M315" s="155" t="s">
        <v>230</v>
      </c>
    </row>
    <row r="316" spans="13:13" x14ac:dyDescent="0.15">
      <c r="M316" s="155" t="s">
        <v>447</v>
      </c>
    </row>
    <row r="317" spans="13:13" x14ac:dyDescent="0.15">
      <c r="M317" s="155" t="s">
        <v>448</v>
      </c>
    </row>
    <row r="318" spans="13:13" x14ac:dyDescent="0.15">
      <c r="M318" s="155" t="s">
        <v>449</v>
      </c>
    </row>
    <row r="319" spans="13:13" x14ac:dyDescent="0.15">
      <c r="M319" s="155" t="s">
        <v>450</v>
      </c>
    </row>
    <row r="320" spans="13:13" x14ac:dyDescent="0.15">
      <c r="M320" s="155" t="s">
        <v>451</v>
      </c>
    </row>
    <row r="321" spans="13:13" x14ac:dyDescent="0.15">
      <c r="M321" s="155" t="s">
        <v>452</v>
      </c>
    </row>
    <row r="322" spans="13:13" x14ac:dyDescent="0.15">
      <c r="M322" s="155" t="s">
        <v>453</v>
      </c>
    </row>
    <row r="323" spans="13:13" x14ac:dyDescent="0.15">
      <c r="M323" s="155" t="s">
        <v>454</v>
      </c>
    </row>
    <row r="324" spans="13:13" x14ac:dyDescent="0.15">
      <c r="M324" s="155" t="s">
        <v>455</v>
      </c>
    </row>
    <row r="325" spans="13:13" x14ac:dyDescent="0.15">
      <c r="M325" s="155" t="s">
        <v>456</v>
      </c>
    </row>
    <row r="326" spans="13:13" x14ac:dyDescent="0.15">
      <c r="M326" s="155" t="s">
        <v>457</v>
      </c>
    </row>
    <row r="327" spans="13:13" x14ac:dyDescent="0.15">
      <c r="M327" s="155" t="s">
        <v>458</v>
      </c>
    </row>
    <row r="328" spans="13:13" x14ac:dyDescent="0.15">
      <c r="M328" s="155" t="s">
        <v>459</v>
      </c>
    </row>
    <row r="329" spans="13:13" x14ac:dyDescent="0.15">
      <c r="M329" s="155" t="s">
        <v>460</v>
      </c>
    </row>
    <row r="330" spans="13:13" x14ac:dyDescent="0.15">
      <c r="M330" s="155" t="s">
        <v>212</v>
      </c>
    </row>
    <row r="331" spans="13:13" x14ac:dyDescent="0.15">
      <c r="M331" s="155" t="s">
        <v>461</v>
      </c>
    </row>
    <row r="332" spans="13:13" x14ac:dyDescent="0.15">
      <c r="M332" s="155" t="s">
        <v>462</v>
      </c>
    </row>
    <row r="333" spans="13:13" x14ac:dyDescent="0.15">
      <c r="M333" s="155" t="s">
        <v>463</v>
      </c>
    </row>
    <row r="334" spans="13:13" x14ac:dyDescent="0.15">
      <c r="M334" s="155" t="s">
        <v>317</v>
      </c>
    </row>
    <row r="335" spans="13:13" x14ac:dyDescent="0.15">
      <c r="M335" s="155" t="s">
        <v>464</v>
      </c>
    </row>
    <row r="336" spans="13:13" x14ac:dyDescent="0.15">
      <c r="M336" s="155" t="s">
        <v>465</v>
      </c>
    </row>
    <row r="337" spans="13:13" x14ac:dyDescent="0.15">
      <c r="M337" s="155" t="s">
        <v>466</v>
      </c>
    </row>
    <row r="338" spans="13:13" x14ac:dyDescent="0.15">
      <c r="M338" s="155" t="s">
        <v>467</v>
      </c>
    </row>
    <row r="339" spans="13:13" x14ac:dyDescent="0.15">
      <c r="M339" s="155" t="s">
        <v>468</v>
      </c>
    </row>
    <row r="340" spans="13:13" x14ac:dyDescent="0.15">
      <c r="M340" s="155" t="s">
        <v>469</v>
      </c>
    </row>
    <row r="341" spans="13:13" x14ac:dyDescent="0.15">
      <c r="M341" s="155" t="s">
        <v>470</v>
      </c>
    </row>
    <row r="342" spans="13:13" x14ac:dyDescent="0.15">
      <c r="M342" s="155" t="s">
        <v>471</v>
      </c>
    </row>
    <row r="343" spans="13:13" x14ac:dyDescent="0.15">
      <c r="M343" s="155" t="s">
        <v>472</v>
      </c>
    </row>
    <row r="344" spans="13:13" x14ac:dyDescent="0.15">
      <c r="M344" s="155" t="s">
        <v>473</v>
      </c>
    </row>
    <row r="345" spans="13:13" x14ac:dyDescent="0.15">
      <c r="M345" s="155" t="s">
        <v>474</v>
      </c>
    </row>
    <row r="346" spans="13:13" x14ac:dyDescent="0.15">
      <c r="M346" s="155" t="s">
        <v>475</v>
      </c>
    </row>
    <row r="347" spans="13:13" x14ac:dyDescent="0.15">
      <c r="M347" s="155" t="s">
        <v>476</v>
      </c>
    </row>
    <row r="348" spans="13:13" x14ac:dyDescent="0.15">
      <c r="M348" s="155" t="s">
        <v>477</v>
      </c>
    </row>
    <row r="349" spans="13:13" x14ac:dyDescent="0.15">
      <c r="M349" s="155" t="s">
        <v>478</v>
      </c>
    </row>
    <row r="350" spans="13:13" x14ac:dyDescent="0.15">
      <c r="M350" s="155" t="s">
        <v>479</v>
      </c>
    </row>
    <row r="351" spans="13:13" x14ac:dyDescent="0.15">
      <c r="M351" s="155" t="s">
        <v>480</v>
      </c>
    </row>
    <row r="352" spans="13:13" x14ac:dyDescent="0.15">
      <c r="M352" s="155" t="s">
        <v>481</v>
      </c>
    </row>
    <row r="353" spans="13:13" x14ac:dyDescent="0.15">
      <c r="M353" s="155" t="s">
        <v>320</v>
      </c>
    </row>
    <row r="354" spans="13:13" x14ac:dyDescent="0.15">
      <c r="M354" s="155" t="s">
        <v>482</v>
      </c>
    </row>
    <row r="355" spans="13:13" x14ac:dyDescent="0.15">
      <c r="M355" s="155" t="s">
        <v>483</v>
      </c>
    </row>
    <row r="356" spans="13:13" x14ac:dyDescent="0.15">
      <c r="M356" s="155" t="s">
        <v>484</v>
      </c>
    </row>
    <row r="357" spans="13:13" x14ac:dyDescent="0.15">
      <c r="M357" s="155" t="s">
        <v>485</v>
      </c>
    </row>
    <row r="358" spans="13:13" x14ac:dyDescent="0.15">
      <c r="M358" s="155" t="s">
        <v>486</v>
      </c>
    </row>
    <row r="359" spans="13:13" x14ac:dyDescent="0.15">
      <c r="M359" s="155" t="s">
        <v>487</v>
      </c>
    </row>
    <row r="360" spans="13:13" x14ac:dyDescent="0.15">
      <c r="M360" s="155" t="s">
        <v>488</v>
      </c>
    </row>
    <row r="361" spans="13:13" x14ac:dyDescent="0.15">
      <c r="M361" s="155" t="s">
        <v>489</v>
      </c>
    </row>
    <row r="362" spans="13:13" x14ac:dyDescent="0.15">
      <c r="M362" s="155" t="s">
        <v>490</v>
      </c>
    </row>
    <row r="363" spans="13:13" x14ac:dyDescent="0.15">
      <c r="M363" s="155" t="s">
        <v>491</v>
      </c>
    </row>
    <row r="364" spans="13:13" x14ac:dyDescent="0.15">
      <c r="M364" s="155" t="s">
        <v>492</v>
      </c>
    </row>
    <row r="365" spans="13:13" x14ac:dyDescent="0.15">
      <c r="M365" s="155" t="s">
        <v>493</v>
      </c>
    </row>
    <row r="366" spans="13:13" x14ac:dyDescent="0.15">
      <c r="M366" s="155" t="s">
        <v>494</v>
      </c>
    </row>
    <row r="367" spans="13:13" x14ac:dyDescent="0.15">
      <c r="M367" s="155" t="s">
        <v>495</v>
      </c>
    </row>
    <row r="368" spans="13:13" x14ac:dyDescent="0.15">
      <c r="M368" s="155" t="s">
        <v>496</v>
      </c>
    </row>
    <row r="369" spans="13:13" x14ac:dyDescent="0.15">
      <c r="M369" s="155" t="s">
        <v>497</v>
      </c>
    </row>
    <row r="370" spans="13:13" x14ac:dyDescent="0.15">
      <c r="M370" s="155" t="s">
        <v>498</v>
      </c>
    </row>
    <row r="371" spans="13:13" x14ac:dyDescent="0.15">
      <c r="M371" s="155" t="s">
        <v>499</v>
      </c>
    </row>
    <row r="372" spans="13:13" x14ac:dyDescent="0.15">
      <c r="M372" s="155" t="s">
        <v>500</v>
      </c>
    </row>
    <row r="373" spans="13:13" x14ac:dyDescent="0.15">
      <c r="M373" s="155" t="s">
        <v>501</v>
      </c>
    </row>
    <row r="374" spans="13:13" x14ac:dyDescent="0.15">
      <c r="M374" s="155" t="s">
        <v>502</v>
      </c>
    </row>
    <row r="375" spans="13:13" x14ac:dyDescent="0.15">
      <c r="M375" s="155" t="s">
        <v>503</v>
      </c>
    </row>
    <row r="376" spans="13:13" x14ac:dyDescent="0.15">
      <c r="M376" s="155" t="s">
        <v>504</v>
      </c>
    </row>
    <row r="377" spans="13:13" x14ac:dyDescent="0.15">
      <c r="M377" s="155" t="s">
        <v>325</v>
      </c>
    </row>
    <row r="378" spans="13:13" x14ac:dyDescent="0.15">
      <c r="M378" s="155" t="s">
        <v>505</v>
      </c>
    </row>
    <row r="379" spans="13:13" x14ac:dyDescent="0.15">
      <c r="M379" s="155" t="s">
        <v>506</v>
      </c>
    </row>
    <row r="380" spans="13:13" x14ac:dyDescent="0.15">
      <c r="M380" s="155" t="s">
        <v>507</v>
      </c>
    </row>
    <row r="381" spans="13:13" x14ac:dyDescent="0.15">
      <c r="M381" s="155" t="s">
        <v>508</v>
      </c>
    </row>
    <row r="382" spans="13:13" x14ac:dyDescent="0.15">
      <c r="M382" s="155" t="s">
        <v>509</v>
      </c>
    </row>
    <row r="383" spans="13:13" x14ac:dyDescent="0.15">
      <c r="M383" s="155" t="s">
        <v>510</v>
      </c>
    </row>
    <row r="384" spans="13:13" x14ac:dyDescent="0.15">
      <c r="M384" s="155" t="s">
        <v>511</v>
      </c>
    </row>
    <row r="385" spans="13:13" x14ac:dyDescent="0.15">
      <c r="M385" s="155" t="s">
        <v>512</v>
      </c>
    </row>
    <row r="386" spans="13:13" x14ac:dyDescent="0.15">
      <c r="M386" s="155" t="s">
        <v>513</v>
      </c>
    </row>
    <row r="387" spans="13:13" x14ac:dyDescent="0.15">
      <c r="M387" s="155" t="s">
        <v>514</v>
      </c>
    </row>
    <row r="388" spans="13:13" x14ac:dyDescent="0.15">
      <c r="M388" s="155" t="s">
        <v>515</v>
      </c>
    </row>
    <row r="389" spans="13:13" x14ac:dyDescent="0.15">
      <c r="M389" s="155" t="s">
        <v>516</v>
      </c>
    </row>
    <row r="390" spans="13:13" x14ac:dyDescent="0.15">
      <c r="M390" s="155" t="s">
        <v>517</v>
      </c>
    </row>
    <row r="391" spans="13:13" x14ac:dyDescent="0.15">
      <c r="M391" s="155" t="s">
        <v>518</v>
      </c>
    </row>
    <row r="392" spans="13:13" x14ac:dyDescent="0.15">
      <c r="M392" s="155" t="s">
        <v>519</v>
      </c>
    </row>
    <row r="393" spans="13:13" x14ac:dyDescent="0.15">
      <c r="M393" s="155" t="s">
        <v>520</v>
      </c>
    </row>
    <row r="394" spans="13:13" x14ac:dyDescent="0.15">
      <c r="M394" s="155" t="s">
        <v>521</v>
      </c>
    </row>
    <row r="395" spans="13:13" x14ac:dyDescent="0.15">
      <c r="M395" s="155" t="s">
        <v>522</v>
      </c>
    </row>
    <row r="396" spans="13:13" x14ac:dyDescent="0.15">
      <c r="M396" s="155" t="s">
        <v>523</v>
      </c>
    </row>
    <row r="397" spans="13:13" x14ac:dyDescent="0.15">
      <c r="M397" s="155" t="s">
        <v>524</v>
      </c>
    </row>
    <row r="398" spans="13:13" x14ac:dyDescent="0.15">
      <c r="M398" s="155" t="s">
        <v>525</v>
      </c>
    </row>
    <row r="399" spans="13:13" x14ac:dyDescent="0.15">
      <c r="M399" s="155" t="s">
        <v>526</v>
      </c>
    </row>
    <row r="400" spans="13:13" x14ac:dyDescent="0.15">
      <c r="M400" s="155" t="s">
        <v>527</v>
      </c>
    </row>
    <row r="401" spans="13:13" x14ac:dyDescent="0.15">
      <c r="M401" s="155" t="s">
        <v>528</v>
      </c>
    </row>
    <row r="402" spans="13:13" x14ac:dyDescent="0.15">
      <c r="M402" s="155" t="s">
        <v>529</v>
      </c>
    </row>
    <row r="403" spans="13:13" x14ac:dyDescent="0.15">
      <c r="M403" s="155" t="s">
        <v>530</v>
      </c>
    </row>
    <row r="404" spans="13:13" x14ac:dyDescent="0.15">
      <c r="M404" s="155" t="s">
        <v>531</v>
      </c>
    </row>
    <row r="405" spans="13:13" x14ac:dyDescent="0.15">
      <c r="M405" s="155" t="s">
        <v>532</v>
      </c>
    </row>
    <row r="406" spans="13:13" x14ac:dyDescent="0.15">
      <c r="M406" s="155" t="s">
        <v>533</v>
      </c>
    </row>
    <row r="407" spans="13:13" x14ac:dyDescent="0.15">
      <c r="M407" s="155" t="s">
        <v>534</v>
      </c>
    </row>
    <row r="408" spans="13:13" x14ac:dyDescent="0.15">
      <c r="M408" s="155" t="s">
        <v>535</v>
      </c>
    </row>
    <row r="409" spans="13:13" x14ac:dyDescent="0.15">
      <c r="M409" s="155" t="s">
        <v>536</v>
      </c>
    </row>
    <row r="410" spans="13:13" x14ac:dyDescent="0.15">
      <c r="M410" s="155" t="s">
        <v>537</v>
      </c>
    </row>
    <row r="411" spans="13:13" x14ac:dyDescent="0.15">
      <c r="M411" s="155" t="s">
        <v>538</v>
      </c>
    </row>
    <row r="412" spans="13:13" x14ac:dyDescent="0.15">
      <c r="M412" s="155" t="s">
        <v>539</v>
      </c>
    </row>
    <row r="413" spans="13:13" x14ac:dyDescent="0.15">
      <c r="M413" s="155" t="s">
        <v>540</v>
      </c>
    </row>
    <row r="414" spans="13:13" x14ac:dyDescent="0.15">
      <c r="M414" s="155" t="s">
        <v>327</v>
      </c>
    </row>
    <row r="415" spans="13:13" x14ac:dyDescent="0.15">
      <c r="M415" s="155" t="s">
        <v>541</v>
      </c>
    </row>
    <row r="416" spans="13:13" x14ac:dyDescent="0.15">
      <c r="M416" s="155" t="s">
        <v>542</v>
      </c>
    </row>
    <row r="417" spans="13:13" x14ac:dyDescent="0.15">
      <c r="M417" s="155" t="s">
        <v>543</v>
      </c>
    </row>
    <row r="418" spans="13:13" x14ac:dyDescent="0.15">
      <c r="M418" s="155" t="s">
        <v>544</v>
      </c>
    </row>
    <row r="419" spans="13:13" x14ac:dyDescent="0.15">
      <c r="M419" s="155" t="s">
        <v>545</v>
      </c>
    </row>
    <row r="420" spans="13:13" x14ac:dyDescent="0.15">
      <c r="M420" s="155" t="s">
        <v>546</v>
      </c>
    </row>
    <row r="421" spans="13:13" x14ac:dyDescent="0.15">
      <c r="M421" s="155" t="s">
        <v>547</v>
      </c>
    </row>
    <row r="422" spans="13:13" x14ac:dyDescent="0.15">
      <c r="M422" s="155" t="s">
        <v>548</v>
      </c>
    </row>
    <row r="423" spans="13:13" x14ac:dyDescent="0.15">
      <c r="M423" s="155" t="s">
        <v>549</v>
      </c>
    </row>
    <row r="424" spans="13:13" x14ac:dyDescent="0.15">
      <c r="M424" s="155" t="s">
        <v>550</v>
      </c>
    </row>
    <row r="425" spans="13:13" x14ac:dyDescent="0.15">
      <c r="M425" s="155" t="s">
        <v>551</v>
      </c>
    </row>
    <row r="426" spans="13:13" x14ac:dyDescent="0.15">
      <c r="M426" s="155" t="s">
        <v>552</v>
      </c>
    </row>
    <row r="427" spans="13:13" x14ac:dyDescent="0.15">
      <c r="M427" s="155" t="s">
        <v>553</v>
      </c>
    </row>
    <row r="428" spans="13:13" x14ac:dyDescent="0.15">
      <c r="M428" s="155" t="s">
        <v>554</v>
      </c>
    </row>
    <row r="429" spans="13:13" x14ac:dyDescent="0.15">
      <c r="M429" s="155" t="s">
        <v>555</v>
      </c>
    </row>
    <row r="430" spans="13:13" x14ac:dyDescent="0.15">
      <c r="M430" s="155" t="s">
        <v>556</v>
      </c>
    </row>
    <row r="431" spans="13:13" x14ac:dyDescent="0.15">
      <c r="M431" s="155" t="s">
        <v>557</v>
      </c>
    </row>
    <row r="432" spans="13:13" x14ac:dyDescent="0.15">
      <c r="M432" s="155" t="s">
        <v>558</v>
      </c>
    </row>
    <row r="433" spans="13:13" x14ac:dyDescent="0.15">
      <c r="M433" s="155" t="s">
        <v>559</v>
      </c>
    </row>
    <row r="434" spans="13:13" x14ac:dyDescent="0.15">
      <c r="M434" s="155" t="s">
        <v>560</v>
      </c>
    </row>
    <row r="435" spans="13:13" x14ac:dyDescent="0.15">
      <c r="M435" s="155" t="s">
        <v>561</v>
      </c>
    </row>
    <row r="436" spans="13:13" x14ac:dyDescent="0.15">
      <c r="M436" s="155" t="s">
        <v>562</v>
      </c>
    </row>
    <row r="437" spans="13:13" x14ac:dyDescent="0.15">
      <c r="M437" s="155" t="s">
        <v>563</v>
      </c>
    </row>
    <row r="438" spans="13:13" x14ac:dyDescent="0.15">
      <c r="M438" s="155" t="s">
        <v>564</v>
      </c>
    </row>
    <row r="439" spans="13:13" x14ac:dyDescent="0.15">
      <c r="M439" s="155" t="s">
        <v>565</v>
      </c>
    </row>
    <row r="440" spans="13:13" x14ac:dyDescent="0.15">
      <c r="M440" s="155" t="s">
        <v>566</v>
      </c>
    </row>
    <row r="441" spans="13:13" x14ac:dyDescent="0.15">
      <c r="M441" s="155" t="s">
        <v>331</v>
      </c>
    </row>
    <row r="442" spans="13:13" x14ac:dyDescent="0.15">
      <c r="M442" s="155" t="s">
        <v>567</v>
      </c>
    </row>
    <row r="443" spans="13:13" x14ac:dyDescent="0.15">
      <c r="M443" s="155" t="s">
        <v>568</v>
      </c>
    </row>
    <row r="444" spans="13:13" x14ac:dyDescent="0.15">
      <c r="M444" s="155" t="s">
        <v>569</v>
      </c>
    </row>
    <row r="445" spans="13:13" x14ac:dyDescent="0.15">
      <c r="M445" s="155" t="s">
        <v>570</v>
      </c>
    </row>
    <row r="446" spans="13:13" x14ac:dyDescent="0.15">
      <c r="M446" s="155" t="s">
        <v>571</v>
      </c>
    </row>
    <row r="447" spans="13:13" x14ac:dyDescent="0.15">
      <c r="M447" s="155" t="s">
        <v>572</v>
      </c>
    </row>
    <row r="448" spans="13:13" x14ac:dyDescent="0.15">
      <c r="M448" s="155" t="s">
        <v>573</v>
      </c>
    </row>
    <row r="449" spans="13:13" x14ac:dyDescent="0.15">
      <c r="M449" s="155" t="s">
        <v>574</v>
      </c>
    </row>
    <row r="450" spans="13:13" x14ac:dyDescent="0.15">
      <c r="M450" s="155" t="s">
        <v>575</v>
      </c>
    </row>
    <row r="451" spans="13:13" x14ac:dyDescent="0.15">
      <c r="M451" s="155" t="s">
        <v>576</v>
      </c>
    </row>
    <row r="452" spans="13:13" x14ac:dyDescent="0.15">
      <c r="M452" s="155" t="s">
        <v>577</v>
      </c>
    </row>
    <row r="453" spans="13:13" x14ac:dyDescent="0.15">
      <c r="M453" s="155" t="s">
        <v>578</v>
      </c>
    </row>
    <row r="454" spans="13:13" x14ac:dyDescent="0.15">
      <c r="M454" s="155" t="s">
        <v>579</v>
      </c>
    </row>
    <row r="455" spans="13:13" x14ac:dyDescent="0.15">
      <c r="M455" s="155" t="s">
        <v>580</v>
      </c>
    </row>
    <row r="456" spans="13:13" x14ac:dyDescent="0.15">
      <c r="M456" s="155" t="s">
        <v>581</v>
      </c>
    </row>
    <row r="457" spans="13:13" x14ac:dyDescent="0.15">
      <c r="M457" s="155" t="s">
        <v>582</v>
      </c>
    </row>
    <row r="458" spans="13:13" x14ac:dyDescent="0.15">
      <c r="M458" s="155" t="s">
        <v>583</v>
      </c>
    </row>
    <row r="459" spans="13:13" x14ac:dyDescent="0.15">
      <c r="M459" s="155" t="s">
        <v>584</v>
      </c>
    </row>
    <row r="460" spans="13:13" x14ac:dyDescent="0.15">
      <c r="M460" s="155" t="s">
        <v>585</v>
      </c>
    </row>
    <row r="461" spans="13:13" x14ac:dyDescent="0.15">
      <c r="M461" s="155" t="s">
        <v>586</v>
      </c>
    </row>
    <row r="462" spans="13:13" x14ac:dyDescent="0.15">
      <c r="M462" s="155" t="s">
        <v>587</v>
      </c>
    </row>
    <row r="463" spans="13:13" x14ac:dyDescent="0.15">
      <c r="M463" s="155" t="s">
        <v>588</v>
      </c>
    </row>
    <row r="464" spans="13:13" x14ac:dyDescent="0.15">
      <c r="M464" s="155" t="s">
        <v>589</v>
      </c>
    </row>
    <row r="465" spans="13:13" x14ac:dyDescent="0.15">
      <c r="M465" s="155" t="s">
        <v>590</v>
      </c>
    </row>
    <row r="466" spans="13:13" x14ac:dyDescent="0.15">
      <c r="M466" s="155" t="s">
        <v>591</v>
      </c>
    </row>
    <row r="467" spans="13:13" x14ac:dyDescent="0.15">
      <c r="M467" s="155" t="s">
        <v>592</v>
      </c>
    </row>
    <row r="468" spans="13:13" x14ac:dyDescent="0.15">
      <c r="M468" s="155" t="s">
        <v>593</v>
      </c>
    </row>
    <row r="469" spans="13:13" x14ac:dyDescent="0.15">
      <c r="M469" s="155" t="s">
        <v>335</v>
      </c>
    </row>
    <row r="470" spans="13:13" x14ac:dyDescent="0.15">
      <c r="M470" s="155" t="s">
        <v>594</v>
      </c>
    </row>
    <row r="471" spans="13:13" x14ac:dyDescent="0.15">
      <c r="M471" s="155" t="s">
        <v>595</v>
      </c>
    </row>
    <row r="472" spans="13:13" x14ac:dyDescent="0.15">
      <c r="M472" s="155" t="s">
        <v>337</v>
      </c>
    </row>
    <row r="473" spans="13:13" x14ac:dyDescent="0.15">
      <c r="M473" s="155" t="s">
        <v>339</v>
      </c>
    </row>
    <row r="474" spans="13:13" x14ac:dyDescent="0.15">
      <c r="M474" s="155" t="s">
        <v>596</v>
      </c>
    </row>
    <row r="475" spans="13:13" x14ac:dyDescent="0.15">
      <c r="M475" s="155" t="s">
        <v>597</v>
      </c>
    </row>
    <row r="476" spans="13:13" x14ac:dyDescent="0.15">
      <c r="M476" s="155" t="s">
        <v>598</v>
      </c>
    </row>
    <row r="477" spans="13:13" x14ac:dyDescent="0.15">
      <c r="M477" s="155" t="s">
        <v>599</v>
      </c>
    </row>
    <row r="478" spans="13:13" x14ac:dyDescent="0.15">
      <c r="M478" s="155" t="s">
        <v>600</v>
      </c>
    </row>
    <row r="479" spans="13:13" x14ac:dyDescent="0.15">
      <c r="M479" s="155" t="s">
        <v>601</v>
      </c>
    </row>
    <row r="480" spans="13:13" x14ac:dyDescent="0.15">
      <c r="M480" s="155" t="s">
        <v>602</v>
      </c>
    </row>
    <row r="481" spans="13:13" x14ac:dyDescent="0.15">
      <c r="M481" s="155" t="s">
        <v>603</v>
      </c>
    </row>
    <row r="482" spans="13:13" x14ac:dyDescent="0.15">
      <c r="M482" s="155" t="s">
        <v>604</v>
      </c>
    </row>
    <row r="483" spans="13:13" x14ac:dyDescent="0.15">
      <c r="M483" s="155" t="s">
        <v>345</v>
      </c>
    </row>
    <row r="484" spans="13:13" x14ac:dyDescent="0.15">
      <c r="M484" s="155" t="s">
        <v>605</v>
      </c>
    </row>
    <row r="485" spans="13:13" x14ac:dyDescent="0.15">
      <c r="M485" s="155" t="s">
        <v>606</v>
      </c>
    </row>
    <row r="486" spans="13:13" x14ac:dyDescent="0.15">
      <c r="M486" s="155" t="s">
        <v>607</v>
      </c>
    </row>
    <row r="487" spans="13:13" x14ac:dyDescent="0.15">
      <c r="M487" s="155" t="s">
        <v>608</v>
      </c>
    </row>
    <row r="488" spans="13:13" x14ac:dyDescent="0.15">
      <c r="M488" s="155" t="s">
        <v>609</v>
      </c>
    </row>
    <row r="489" spans="13:13" x14ac:dyDescent="0.15">
      <c r="M489" s="155" t="s">
        <v>610</v>
      </c>
    </row>
    <row r="490" spans="13:13" x14ac:dyDescent="0.15">
      <c r="M490" s="155" t="s">
        <v>611</v>
      </c>
    </row>
    <row r="491" spans="13:13" x14ac:dyDescent="0.15">
      <c r="M491" s="155" t="s">
        <v>349</v>
      </c>
    </row>
    <row r="492" spans="13:13" x14ac:dyDescent="0.15">
      <c r="M492" s="155" t="s">
        <v>612</v>
      </c>
    </row>
    <row r="493" spans="13:13" x14ac:dyDescent="0.15">
      <c r="M493" s="155" t="s">
        <v>198</v>
      </c>
    </row>
    <row r="494" spans="13:13" x14ac:dyDescent="0.15">
      <c r="M494" s="155" t="s">
        <v>613</v>
      </c>
    </row>
    <row r="495" spans="13:13" x14ac:dyDescent="0.15">
      <c r="M495" s="155" t="s">
        <v>614</v>
      </c>
    </row>
    <row r="496" spans="13:13" x14ac:dyDescent="0.15">
      <c r="M496" s="155" t="s">
        <v>615</v>
      </c>
    </row>
    <row r="497" spans="13:13" x14ac:dyDescent="0.15">
      <c r="M497" s="155" t="s">
        <v>616</v>
      </c>
    </row>
    <row r="498" spans="13:13" x14ac:dyDescent="0.15">
      <c r="M498" s="155" t="s">
        <v>617</v>
      </c>
    </row>
    <row r="499" spans="13:13" x14ac:dyDescent="0.15">
      <c r="M499" s="155" t="s">
        <v>618</v>
      </c>
    </row>
    <row r="500" spans="13:13" x14ac:dyDescent="0.15">
      <c r="M500" s="155" t="s">
        <v>619</v>
      </c>
    </row>
    <row r="501" spans="13:13" x14ac:dyDescent="0.15">
      <c r="M501" s="155" t="s">
        <v>620</v>
      </c>
    </row>
    <row r="502" spans="13:13" x14ac:dyDescent="0.15">
      <c r="M502" s="155" t="s">
        <v>621</v>
      </c>
    </row>
    <row r="503" spans="13:13" x14ac:dyDescent="0.15">
      <c r="M503" s="155" t="s">
        <v>622</v>
      </c>
    </row>
    <row r="504" spans="13:13" x14ac:dyDescent="0.15">
      <c r="M504" s="155" t="s">
        <v>623</v>
      </c>
    </row>
    <row r="505" spans="13:13" x14ac:dyDescent="0.15">
      <c r="M505" s="155" t="s">
        <v>624</v>
      </c>
    </row>
    <row r="506" spans="13:13" x14ac:dyDescent="0.15">
      <c r="M506" s="155" t="s">
        <v>625</v>
      </c>
    </row>
  </sheetData>
  <autoFilter ref="B7:AH149"/>
  <mergeCells count="36">
    <mergeCell ref="B1:AH1"/>
    <mergeCell ref="B2:AH2"/>
    <mergeCell ref="B3:H4"/>
    <mergeCell ref="I3:S3"/>
    <mergeCell ref="T3:AF3"/>
    <mergeCell ref="AG3:AH3"/>
    <mergeCell ref="I4:M4"/>
    <mergeCell ref="N4:S4"/>
    <mergeCell ref="T4:T6"/>
    <mergeCell ref="N5:N6"/>
    <mergeCell ref="U4:AF4"/>
    <mergeCell ref="AG4:AG6"/>
    <mergeCell ref="AH4:AH6"/>
    <mergeCell ref="B5:B6"/>
    <mergeCell ref="C5:C6"/>
    <mergeCell ref="D5:D6"/>
    <mergeCell ref="E5:E6"/>
    <mergeCell ref="F5:F6"/>
    <mergeCell ref="G5:G6"/>
    <mergeCell ref="H5:H6"/>
    <mergeCell ref="X5:Z5"/>
    <mergeCell ref="I5:I6"/>
    <mergeCell ref="J5:J6"/>
    <mergeCell ref="K5:K6"/>
    <mergeCell ref="L5:L6"/>
    <mergeCell ref="M5:M6"/>
    <mergeCell ref="O5:O6"/>
    <mergeCell ref="P5:P6"/>
    <mergeCell ref="Q5:Q6"/>
    <mergeCell ref="R5:S5"/>
    <mergeCell ref="U5:W5"/>
    <mergeCell ref="AA5:AA6"/>
    <mergeCell ref="AB5:AB6"/>
    <mergeCell ref="AC5:AC6"/>
    <mergeCell ref="AD5:AD6"/>
    <mergeCell ref="AE5:AF5"/>
  </mergeCells>
  <dataValidations count="23">
    <dataValidation type="list" allowBlank="1" showInputMessage="1" showErrorMessage="1" sqref="AH8:AH21 AH23:AH149">
      <formula1>$AH$161:$AH$168</formula1>
    </dataValidation>
    <dataValidation type="list" allowBlank="1" showInputMessage="1" showErrorMessage="1" sqref="AG8:AG21 AG23:AG149">
      <formula1>$AG$161:$AG$168</formula1>
    </dataValidation>
    <dataValidation type="list" allowBlank="1" showInputMessage="1" showErrorMessage="1" sqref="F8:F9 F11:F149">
      <formula1>$F$161:$F$187</formula1>
    </dataValidation>
    <dataValidation type="list" showInputMessage="1" showErrorMessage="1" sqref="WWH983151:WWH983161 JJ8:JJ140 TF8:TF140 ADB8:ADB140 AMX8:AMX140 AWT8:AWT140 BGP8:BGP140 BQL8:BQL140 CAH8:CAH140 CKD8:CKD140 CTZ8:CTZ140 DDV8:DDV140 DNR8:DNR140 DXN8:DXN140 EHJ8:EHJ140 ERF8:ERF140 FBB8:FBB140 FKX8:FKX140 FUT8:FUT140 GEP8:GEP140 GOL8:GOL140 GYH8:GYH140 HID8:HID140 HRZ8:HRZ140 IBV8:IBV140 ILR8:ILR140 IVN8:IVN140 JFJ8:JFJ140 JPF8:JPF140 JZB8:JZB140 KIX8:KIX140 KST8:KST140 LCP8:LCP140 LML8:LML140 LWH8:LWH140 MGD8:MGD140 MPZ8:MPZ140 MZV8:MZV140 NJR8:NJR140 NTN8:NTN140 ODJ8:ODJ140 ONF8:ONF140 OXB8:OXB140 PGX8:PGX140 PQT8:PQT140 QAP8:QAP140 QKL8:QKL140 QUH8:QUH140 RED8:RED140 RNZ8:RNZ140 RXV8:RXV140 SHR8:SHR140 SRN8:SRN140 TBJ8:TBJ140 TLF8:TLF140 TVB8:TVB140 UEX8:UEX140 UOT8:UOT140 UYP8:UYP140 VIL8:VIL140 VSH8:VSH140 WCD8:WCD140 WLZ8:WLZ140 WVV8:WVV140 G65670:G65680 JV65647:JV65657 TR65647:TR65657 ADN65647:ADN65657 ANJ65647:ANJ65657 AXF65647:AXF65657 BHB65647:BHB65657 BQX65647:BQX65657 CAT65647:CAT65657 CKP65647:CKP65657 CUL65647:CUL65657 DEH65647:DEH65657 DOD65647:DOD65657 DXZ65647:DXZ65657 EHV65647:EHV65657 ERR65647:ERR65657 FBN65647:FBN65657 FLJ65647:FLJ65657 FVF65647:FVF65657 GFB65647:GFB65657 GOX65647:GOX65657 GYT65647:GYT65657 HIP65647:HIP65657 HSL65647:HSL65657 ICH65647:ICH65657 IMD65647:IMD65657 IVZ65647:IVZ65657 JFV65647:JFV65657 JPR65647:JPR65657 JZN65647:JZN65657 KJJ65647:KJJ65657 KTF65647:KTF65657 LDB65647:LDB65657 LMX65647:LMX65657 LWT65647:LWT65657 MGP65647:MGP65657 MQL65647:MQL65657 NAH65647:NAH65657 NKD65647:NKD65657 NTZ65647:NTZ65657 ODV65647:ODV65657 ONR65647:ONR65657 OXN65647:OXN65657 PHJ65647:PHJ65657 PRF65647:PRF65657 QBB65647:QBB65657 QKX65647:QKX65657 QUT65647:QUT65657 REP65647:REP65657 ROL65647:ROL65657 RYH65647:RYH65657 SID65647:SID65657 SRZ65647:SRZ65657 TBV65647:TBV65657 TLR65647:TLR65657 TVN65647:TVN65657 UFJ65647:UFJ65657 UPF65647:UPF65657 UZB65647:UZB65657 VIX65647:VIX65657 VST65647:VST65657 WCP65647:WCP65657 WML65647:WML65657 WWH65647:WWH65657 G131206:G131216 JV131183:JV131193 TR131183:TR131193 ADN131183:ADN131193 ANJ131183:ANJ131193 AXF131183:AXF131193 BHB131183:BHB131193 BQX131183:BQX131193 CAT131183:CAT131193 CKP131183:CKP131193 CUL131183:CUL131193 DEH131183:DEH131193 DOD131183:DOD131193 DXZ131183:DXZ131193 EHV131183:EHV131193 ERR131183:ERR131193 FBN131183:FBN131193 FLJ131183:FLJ131193 FVF131183:FVF131193 GFB131183:GFB131193 GOX131183:GOX131193 GYT131183:GYT131193 HIP131183:HIP131193 HSL131183:HSL131193 ICH131183:ICH131193 IMD131183:IMD131193 IVZ131183:IVZ131193 JFV131183:JFV131193 JPR131183:JPR131193 JZN131183:JZN131193 KJJ131183:KJJ131193 KTF131183:KTF131193 LDB131183:LDB131193 LMX131183:LMX131193 LWT131183:LWT131193 MGP131183:MGP131193 MQL131183:MQL131193 NAH131183:NAH131193 NKD131183:NKD131193 NTZ131183:NTZ131193 ODV131183:ODV131193 ONR131183:ONR131193 OXN131183:OXN131193 PHJ131183:PHJ131193 PRF131183:PRF131193 QBB131183:QBB131193 QKX131183:QKX131193 QUT131183:QUT131193 REP131183:REP131193 ROL131183:ROL131193 RYH131183:RYH131193 SID131183:SID131193 SRZ131183:SRZ131193 TBV131183:TBV131193 TLR131183:TLR131193 TVN131183:TVN131193 UFJ131183:UFJ131193 UPF131183:UPF131193 UZB131183:UZB131193 VIX131183:VIX131193 VST131183:VST131193 WCP131183:WCP131193 WML131183:WML131193 WWH131183:WWH131193 G196742:G196752 JV196719:JV196729 TR196719:TR196729 ADN196719:ADN196729 ANJ196719:ANJ196729 AXF196719:AXF196729 BHB196719:BHB196729 BQX196719:BQX196729 CAT196719:CAT196729 CKP196719:CKP196729 CUL196719:CUL196729 DEH196719:DEH196729 DOD196719:DOD196729 DXZ196719:DXZ196729 EHV196719:EHV196729 ERR196719:ERR196729 FBN196719:FBN196729 FLJ196719:FLJ196729 FVF196719:FVF196729 GFB196719:GFB196729 GOX196719:GOX196729 GYT196719:GYT196729 HIP196719:HIP196729 HSL196719:HSL196729 ICH196719:ICH196729 IMD196719:IMD196729 IVZ196719:IVZ196729 JFV196719:JFV196729 JPR196719:JPR196729 JZN196719:JZN196729 KJJ196719:KJJ196729 KTF196719:KTF196729 LDB196719:LDB196729 LMX196719:LMX196729 LWT196719:LWT196729 MGP196719:MGP196729 MQL196719:MQL196729 NAH196719:NAH196729 NKD196719:NKD196729 NTZ196719:NTZ196729 ODV196719:ODV196729 ONR196719:ONR196729 OXN196719:OXN196729 PHJ196719:PHJ196729 PRF196719:PRF196729 QBB196719:QBB196729 QKX196719:QKX196729 QUT196719:QUT196729 REP196719:REP196729 ROL196719:ROL196729 RYH196719:RYH196729 SID196719:SID196729 SRZ196719:SRZ196729 TBV196719:TBV196729 TLR196719:TLR196729 TVN196719:TVN196729 UFJ196719:UFJ196729 UPF196719:UPF196729 UZB196719:UZB196729 VIX196719:VIX196729 VST196719:VST196729 WCP196719:WCP196729 WML196719:WML196729 WWH196719:WWH196729 G262278:G262288 JV262255:JV262265 TR262255:TR262265 ADN262255:ADN262265 ANJ262255:ANJ262265 AXF262255:AXF262265 BHB262255:BHB262265 BQX262255:BQX262265 CAT262255:CAT262265 CKP262255:CKP262265 CUL262255:CUL262265 DEH262255:DEH262265 DOD262255:DOD262265 DXZ262255:DXZ262265 EHV262255:EHV262265 ERR262255:ERR262265 FBN262255:FBN262265 FLJ262255:FLJ262265 FVF262255:FVF262265 GFB262255:GFB262265 GOX262255:GOX262265 GYT262255:GYT262265 HIP262255:HIP262265 HSL262255:HSL262265 ICH262255:ICH262265 IMD262255:IMD262265 IVZ262255:IVZ262265 JFV262255:JFV262265 JPR262255:JPR262265 JZN262255:JZN262265 KJJ262255:KJJ262265 KTF262255:KTF262265 LDB262255:LDB262265 LMX262255:LMX262265 LWT262255:LWT262265 MGP262255:MGP262265 MQL262255:MQL262265 NAH262255:NAH262265 NKD262255:NKD262265 NTZ262255:NTZ262265 ODV262255:ODV262265 ONR262255:ONR262265 OXN262255:OXN262265 PHJ262255:PHJ262265 PRF262255:PRF262265 QBB262255:QBB262265 QKX262255:QKX262265 QUT262255:QUT262265 REP262255:REP262265 ROL262255:ROL262265 RYH262255:RYH262265 SID262255:SID262265 SRZ262255:SRZ262265 TBV262255:TBV262265 TLR262255:TLR262265 TVN262255:TVN262265 UFJ262255:UFJ262265 UPF262255:UPF262265 UZB262255:UZB262265 VIX262255:VIX262265 VST262255:VST262265 WCP262255:WCP262265 WML262255:WML262265 WWH262255:WWH262265 G327814:G327824 JV327791:JV327801 TR327791:TR327801 ADN327791:ADN327801 ANJ327791:ANJ327801 AXF327791:AXF327801 BHB327791:BHB327801 BQX327791:BQX327801 CAT327791:CAT327801 CKP327791:CKP327801 CUL327791:CUL327801 DEH327791:DEH327801 DOD327791:DOD327801 DXZ327791:DXZ327801 EHV327791:EHV327801 ERR327791:ERR327801 FBN327791:FBN327801 FLJ327791:FLJ327801 FVF327791:FVF327801 GFB327791:GFB327801 GOX327791:GOX327801 GYT327791:GYT327801 HIP327791:HIP327801 HSL327791:HSL327801 ICH327791:ICH327801 IMD327791:IMD327801 IVZ327791:IVZ327801 JFV327791:JFV327801 JPR327791:JPR327801 JZN327791:JZN327801 KJJ327791:KJJ327801 KTF327791:KTF327801 LDB327791:LDB327801 LMX327791:LMX327801 LWT327791:LWT327801 MGP327791:MGP327801 MQL327791:MQL327801 NAH327791:NAH327801 NKD327791:NKD327801 NTZ327791:NTZ327801 ODV327791:ODV327801 ONR327791:ONR327801 OXN327791:OXN327801 PHJ327791:PHJ327801 PRF327791:PRF327801 QBB327791:QBB327801 QKX327791:QKX327801 QUT327791:QUT327801 REP327791:REP327801 ROL327791:ROL327801 RYH327791:RYH327801 SID327791:SID327801 SRZ327791:SRZ327801 TBV327791:TBV327801 TLR327791:TLR327801 TVN327791:TVN327801 UFJ327791:UFJ327801 UPF327791:UPF327801 UZB327791:UZB327801 VIX327791:VIX327801 VST327791:VST327801 WCP327791:WCP327801 WML327791:WML327801 WWH327791:WWH327801 G393350:G393360 JV393327:JV393337 TR393327:TR393337 ADN393327:ADN393337 ANJ393327:ANJ393337 AXF393327:AXF393337 BHB393327:BHB393337 BQX393327:BQX393337 CAT393327:CAT393337 CKP393327:CKP393337 CUL393327:CUL393337 DEH393327:DEH393337 DOD393327:DOD393337 DXZ393327:DXZ393337 EHV393327:EHV393337 ERR393327:ERR393337 FBN393327:FBN393337 FLJ393327:FLJ393337 FVF393327:FVF393337 GFB393327:GFB393337 GOX393327:GOX393337 GYT393327:GYT393337 HIP393327:HIP393337 HSL393327:HSL393337 ICH393327:ICH393337 IMD393327:IMD393337 IVZ393327:IVZ393337 JFV393327:JFV393337 JPR393327:JPR393337 JZN393327:JZN393337 KJJ393327:KJJ393337 KTF393327:KTF393337 LDB393327:LDB393337 LMX393327:LMX393337 LWT393327:LWT393337 MGP393327:MGP393337 MQL393327:MQL393337 NAH393327:NAH393337 NKD393327:NKD393337 NTZ393327:NTZ393337 ODV393327:ODV393337 ONR393327:ONR393337 OXN393327:OXN393337 PHJ393327:PHJ393337 PRF393327:PRF393337 QBB393327:QBB393337 QKX393327:QKX393337 QUT393327:QUT393337 REP393327:REP393337 ROL393327:ROL393337 RYH393327:RYH393337 SID393327:SID393337 SRZ393327:SRZ393337 TBV393327:TBV393337 TLR393327:TLR393337 TVN393327:TVN393337 UFJ393327:UFJ393337 UPF393327:UPF393337 UZB393327:UZB393337 VIX393327:VIX393337 VST393327:VST393337 WCP393327:WCP393337 WML393327:WML393337 WWH393327:WWH393337 G458886:G458896 JV458863:JV458873 TR458863:TR458873 ADN458863:ADN458873 ANJ458863:ANJ458873 AXF458863:AXF458873 BHB458863:BHB458873 BQX458863:BQX458873 CAT458863:CAT458873 CKP458863:CKP458873 CUL458863:CUL458873 DEH458863:DEH458873 DOD458863:DOD458873 DXZ458863:DXZ458873 EHV458863:EHV458873 ERR458863:ERR458873 FBN458863:FBN458873 FLJ458863:FLJ458873 FVF458863:FVF458873 GFB458863:GFB458873 GOX458863:GOX458873 GYT458863:GYT458873 HIP458863:HIP458873 HSL458863:HSL458873 ICH458863:ICH458873 IMD458863:IMD458873 IVZ458863:IVZ458873 JFV458863:JFV458873 JPR458863:JPR458873 JZN458863:JZN458873 KJJ458863:KJJ458873 KTF458863:KTF458873 LDB458863:LDB458873 LMX458863:LMX458873 LWT458863:LWT458873 MGP458863:MGP458873 MQL458863:MQL458873 NAH458863:NAH458873 NKD458863:NKD458873 NTZ458863:NTZ458873 ODV458863:ODV458873 ONR458863:ONR458873 OXN458863:OXN458873 PHJ458863:PHJ458873 PRF458863:PRF458873 QBB458863:QBB458873 QKX458863:QKX458873 QUT458863:QUT458873 REP458863:REP458873 ROL458863:ROL458873 RYH458863:RYH458873 SID458863:SID458873 SRZ458863:SRZ458873 TBV458863:TBV458873 TLR458863:TLR458873 TVN458863:TVN458873 UFJ458863:UFJ458873 UPF458863:UPF458873 UZB458863:UZB458873 VIX458863:VIX458873 VST458863:VST458873 WCP458863:WCP458873 WML458863:WML458873 WWH458863:WWH458873 G524422:G524432 JV524399:JV524409 TR524399:TR524409 ADN524399:ADN524409 ANJ524399:ANJ524409 AXF524399:AXF524409 BHB524399:BHB524409 BQX524399:BQX524409 CAT524399:CAT524409 CKP524399:CKP524409 CUL524399:CUL524409 DEH524399:DEH524409 DOD524399:DOD524409 DXZ524399:DXZ524409 EHV524399:EHV524409 ERR524399:ERR524409 FBN524399:FBN524409 FLJ524399:FLJ524409 FVF524399:FVF524409 GFB524399:GFB524409 GOX524399:GOX524409 GYT524399:GYT524409 HIP524399:HIP524409 HSL524399:HSL524409 ICH524399:ICH524409 IMD524399:IMD524409 IVZ524399:IVZ524409 JFV524399:JFV524409 JPR524399:JPR524409 JZN524399:JZN524409 KJJ524399:KJJ524409 KTF524399:KTF524409 LDB524399:LDB524409 LMX524399:LMX524409 LWT524399:LWT524409 MGP524399:MGP524409 MQL524399:MQL524409 NAH524399:NAH524409 NKD524399:NKD524409 NTZ524399:NTZ524409 ODV524399:ODV524409 ONR524399:ONR524409 OXN524399:OXN524409 PHJ524399:PHJ524409 PRF524399:PRF524409 QBB524399:QBB524409 QKX524399:QKX524409 QUT524399:QUT524409 REP524399:REP524409 ROL524399:ROL524409 RYH524399:RYH524409 SID524399:SID524409 SRZ524399:SRZ524409 TBV524399:TBV524409 TLR524399:TLR524409 TVN524399:TVN524409 UFJ524399:UFJ524409 UPF524399:UPF524409 UZB524399:UZB524409 VIX524399:VIX524409 VST524399:VST524409 WCP524399:WCP524409 WML524399:WML524409 WWH524399:WWH524409 G589958:G589968 JV589935:JV589945 TR589935:TR589945 ADN589935:ADN589945 ANJ589935:ANJ589945 AXF589935:AXF589945 BHB589935:BHB589945 BQX589935:BQX589945 CAT589935:CAT589945 CKP589935:CKP589945 CUL589935:CUL589945 DEH589935:DEH589945 DOD589935:DOD589945 DXZ589935:DXZ589945 EHV589935:EHV589945 ERR589935:ERR589945 FBN589935:FBN589945 FLJ589935:FLJ589945 FVF589935:FVF589945 GFB589935:GFB589945 GOX589935:GOX589945 GYT589935:GYT589945 HIP589935:HIP589945 HSL589935:HSL589945 ICH589935:ICH589945 IMD589935:IMD589945 IVZ589935:IVZ589945 JFV589935:JFV589945 JPR589935:JPR589945 JZN589935:JZN589945 KJJ589935:KJJ589945 KTF589935:KTF589945 LDB589935:LDB589945 LMX589935:LMX589945 LWT589935:LWT589945 MGP589935:MGP589945 MQL589935:MQL589945 NAH589935:NAH589945 NKD589935:NKD589945 NTZ589935:NTZ589945 ODV589935:ODV589945 ONR589935:ONR589945 OXN589935:OXN589945 PHJ589935:PHJ589945 PRF589935:PRF589945 QBB589935:QBB589945 QKX589935:QKX589945 QUT589935:QUT589945 REP589935:REP589945 ROL589935:ROL589945 RYH589935:RYH589945 SID589935:SID589945 SRZ589935:SRZ589945 TBV589935:TBV589945 TLR589935:TLR589945 TVN589935:TVN589945 UFJ589935:UFJ589945 UPF589935:UPF589945 UZB589935:UZB589945 VIX589935:VIX589945 VST589935:VST589945 WCP589935:WCP589945 WML589935:WML589945 WWH589935:WWH589945 G655494:G655504 JV655471:JV655481 TR655471:TR655481 ADN655471:ADN655481 ANJ655471:ANJ655481 AXF655471:AXF655481 BHB655471:BHB655481 BQX655471:BQX655481 CAT655471:CAT655481 CKP655471:CKP655481 CUL655471:CUL655481 DEH655471:DEH655481 DOD655471:DOD655481 DXZ655471:DXZ655481 EHV655471:EHV655481 ERR655471:ERR655481 FBN655471:FBN655481 FLJ655471:FLJ655481 FVF655471:FVF655481 GFB655471:GFB655481 GOX655471:GOX655481 GYT655471:GYT655481 HIP655471:HIP655481 HSL655471:HSL655481 ICH655471:ICH655481 IMD655471:IMD655481 IVZ655471:IVZ655481 JFV655471:JFV655481 JPR655471:JPR655481 JZN655471:JZN655481 KJJ655471:KJJ655481 KTF655471:KTF655481 LDB655471:LDB655481 LMX655471:LMX655481 LWT655471:LWT655481 MGP655471:MGP655481 MQL655471:MQL655481 NAH655471:NAH655481 NKD655471:NKD655481 NTZ655471:NTZ655481 ODV655471:ODV655481 ONR655471:ONR655481 OXN655471:OXN655481 PHJ655471:PHJ655481 PRF655471:PRF655481 QBB655471:QBB655481 QKX655471:QKX655481 QUT655471:QUT655481 REP655471:REP655481 ROL655471:ROL655481 RYH655471:RYH655481 SID655471:SID655481 SRZ655471:SRZ655481 TBV655471:TBV655481 TLR655471:TLR655481 TVN655471:TVN655481 UFJ655471:UFJ655481 UPF655471:UPF655481 UZB655471:UZB655481 VIX655471:VIX655481 VST655471:VST655481 WCP655471:WCP655481 WML655471:WML655481 WWH655471:WWH655481 G721030:G721040 JV721007:JV721017 TR721007:TR721017 ADN721007:ADN721017 ANJ721007:ANJ721017 AXF721007:AXF721017 BHB721007:BHB721017 BQX721007:BQX721017 CAT721007:CAT721017 CKP721007:CKP721017 CUL721007:CUL721017 DEH721007:DEH721017 DOD721007:DOD721017 DXZ721007:DXZ721017 EHV721007:EHV721017 ERR721007:ERR721017 FBN721007:FBN721017 FLJ721007:FLJ721017 FVF721007:FVF721017 GFB721007:GFB721017 GOX721007:GOX721017 GYT721007:GYT721017 HIP721007:HIP721017 HSL721007:HSL721017 ICH721007:ICH721017 IMD721007:IMD721017 IVZ721007:IVZ721017 JFV721007:JFV721017 JPR721007:JPR721017 JZN721007:JZN721017 KJJ721007:KJJ721017 KTF721007:KTF721017 LDB721007:LDB721017 LMX721007:LMX721017 LWT721007:LWT721017 MGP721007:MGP721017 MQL721007:MQL721017 NAH721007:NAH721017 NKD721007:NKD721017 NTZ721007:NTZ721017 ODV721007:ODV721017 ONR721007:ONR721017 OXN721007:OXN721017 PHJ721007:PHJ721017 PRF721007:PRF721017 QBB721007:QBB721017 QKX721007:QKX721017 QUT721007:QUT721017 REP721007:REP721017 ROL721007:ROL721017 RYH721007:RYH721017 SID721007:SID721017 SRZ721007:SRZ721017 TBV721007:TBV721017 TLR721007:TLR721017 TVN721007:TVN721017 UFJ721007:UFJ721017 UPF721007:UPF721017 UZB721007:UZB721017 VIX721007:VIX721017 VST721007:VST721017 WCP721007:WCP721017 WML721007:WML721017 WWH721007:WWH721017 G786566:G786576 JV786543:JV786553 TR786543:TR786553 ADN786543:ADN786553 ANJ786543:ANJ786553 AXF786543:AXF786553 BHB786543:BHB786553 BQX786543:BQX786553 CAT786543:CAT786553 CKP786543:CKP786553 CUL786543:CUL786553 DEH786543:DEH786553 DOD786543:DOD786553 DXZ786543:DXZ786553 EHV786543:EHV786553 ERR786543:ERR786553 FBN786543:FBN786553 FLJ786543:FLJ786553 FVF786543:FVF786553 GFB786543:GFB786553 GOX786543:GOX786553 GYT786543:GYT786553 HIP786543:HIP786553 HSL786543:HSL786553 ICH786543:ICH786553 IMD786543:IMD786553 IVZ786543:IVZ786553 JFV786543:JFV786553 JPR786543:JPR786553 JZN786543:JZN786553 KJJ786543:KJJ786553 KTF786543:KTF786553 LDB786543:LDB786553 LMX786543:LMX786553 LWT786543:LWT786553 MGP786543:MGP786553 MQL786543:MQL786553 NAH786543:NAH786553 NKD786543:NKD786553 NTZ786543:NTZ786553 ODV786543:ODV786553 ONR786543:ONR786553 OXN786543:OXN786553 PHJ786543:PHJ786553 PRF786543:PRF786553 QBB786543:QBB786553 QKX786543:QKX786553 QUT786543:QUT786553 REP786543:REP786553 ROL786543:ROL786553 RYH786543:RYH786553 SID786543:SID786553 SRZ786543:SRZ786553 TBV786543:TBV786553 TLR786543:TLR786553 TVN786543:TVN786553 UFJ786543:UFJ786553 UPF786543:UPF786553 UZB786543:UZB786553 VIX786543:VIX786553 VST786543:VST786553 WCP786543:WCP786553 WML786543:WML786553 WWH786543:WWH786553 G852102:G852112 JV852079:JV852089 TR852079:TR852089 ADN852079:ADN852089 ANJ852079:ANJ852089 AXF852079:AXF852089 BHB852079:BHB852089 BQX852079:BQX852089 CAT852079:CAT852089 CKP852079:CKP852089 CUL852079:CUL852089 DEH852079:DEH852089 DOD852079:DOD852089 DXZ852079:DXZ852089 EHV852079:EHV852089 ERR852079:ERR852089 FBN852079:FBN852089 FLJ852079:FLJ852089 FVF852079:FVF852089 GFB852079:GFB852089 GOX852079:GOX852089 GYT852079:GYT852089 HIP852079:HIP852089 HSL852079:HSL852089 ICH852079:ICH852089 IMD852079:IMD852089 IVZ852079:IVZ852089 JFV852079:JFV852089 JPR852079:JPR852089 JZN852079:JZN852089 KJJ852079:KJJ852089 KTF852079:KTF852089 LDB852079:LDB852089 LMX852079:LMX852089 LWT852079:LWT852089 MGP852079:MGP852089 MQL852079:MQL852089 NAH852079:NAH852089 NKD852079:NKD852089 NTZ852079:NTZ852089 ODV852079:ODV852089 ONR852079:ONR852089 OXN852079:OXN852089 PHJ852079:PHJ852089 PRF852079:PRF852089 QBB852079:QBB852089 QKX852079:QKX852089 QUT852079:QUT852089 REP852079:REP852089 ROL852079:ROL852089 RYH852079:RYH852089 SID852079:SID852089 SRZ852079:SRZ852089 TBV852079:TBV852089 TLR852079:TLR852089 TVN852079:TVN852089 UFJ852079:UFJ852089 UPF852079:UPF852089 UZB852079:UZB852089 VIX852079:VIX852089 VST852079:VST852089 WCP852079:WCP852089 WML852079:WML852089 WWH852079:WWH852089 G917638:G917648 JV917615:JV917625 TR917615:TR917625 ADN917615:ADN917625 ANJ917615:ANJ917625 AXF917615:AXF917625 BHB917615:BHB917625 BQX917615:BQX917625 CAT917615:CAT917625 CKP917615:CKP917625 CUL917615:CUL917625 DEH917615:DEH917625 DOD917615:DOD917625 DXZ917615:DXZ917625 EHV917615:EHV917625 ERR917615:ERR917625 FBN917615:FBN917625 FLJ917615:FLJ917625 FVF917615:FVF917625 GFB917615:GFB917625 GOX917615:GOX917625 GYT917615:GYT917625 HIP917615:HIP917625 HSL917615:HSL917625 ICH917615:ICH917625 IMD917615:IMD917625 IVZ917615:IVZ917625 JFV917615:JFV917625 JPR917615:JPR917625 JZN917615:JZN917625 KJJ917615:KJJ917625 KTF917615:KTF917625 LDB917615:LDB917625 LMX917615:LMX917625 LWT917615:LWT917625 MGP917615:MGP917625 MQL917615:MQL917625 NAH917615:NAH917625 NKD917615:NKD917625 NTZ917615:NTZ917625 ODV917615:ODV917625 ONR917615:ONR917625 OXN917615:OXN917625 PHJ917615:PHJ917625 PRF917615:PRF917625 QBB917615:QBB917625 QKX917615:QKX917625 QUT917615:QUT917625 REP917615:REP917625 ROL917615:ROL917625 RYH917615:RYH917625 SID917615:SID917625 SRZ917615:SRZ917625 TBV917615:TBV917625 TLR917615:TLR917625 TVN917615:TVN917625 UFJ917615:UFJ917625 UPF917615:UPF917625 UZB917615:UZB917625 VIX917615:VIX917625 VST917615:VST917625 WCP917615:WCP917625 WML917615:WML917625 WWH917615:WWH917625 G983174:G983184 JV983151:JV983161 TR983151:TR983161 ADN983151:ADN983161 ANJ983151:ANJ983161 AXF983151:AXF983161 BHB983151:BHB983161 BQX983151:BQX983161 CAT983151:CAT983161 CKP983151:CKP983161 CUL983151:CUL983161 DEH983151:DEH983161 DOD983151:DOD983161 DXZ983151:DXZ983161 EHV983151:EHV983161 ERR983151:ERR983161 FBN983151:FBN983161 FLJ983151:FLJ983161 FVF983151:FVF983161 GFB983151:GFB983161 GOX983151:GOX983161 GYT983151:GYT983161 HIP983151:HIP983161 HSL983151:HSL983161 ICH983151:ICH983161 IMD983151:IMD983161 IVZ983151:IVZ983161 JFV983151:JFV983161 JPR983151:JPR983161 JZN983151:JZN983161 KJJ983151:KJJ983161 KTF983151:KTF983161 LDB983151:LDB983161 LMX983151:LMX983161 LWT983151:LWT983161 MGP983151:MGP983161 MQL983151:MQL983161 NAH983151:NAH983161 NKD983151:NKD983161 NTZ983151:NTZ983161 ODV983151:ODV983161 ONR983151:ONR983161 OXN983151:OXN983161 PHJ983151:PHJ983161 PRF983151:PRF983161 QBB983151:QBB983161 QKX983151:QKX983161 QUT983151:QUT983161 REP983151:REP983161 ROL983151:ROL983161 RYH983151:RYH983161 SID983151:SID983161 SRZ983151:SRZ983161 TBV983151:TBV983161 TLR983151:TLR983161 TVN983151:TVN983161 UFJ983151:UFJ983161 UPF983151:UPF983161 UZB983151:UZB983161 VIX983151:VIX983161 VST983151:VST983161 WCP983151:WCP983161 WML983151:WML983161">
      <formula1>$F$161:$F$176</formula1>
    </dataValidation>
    <dataValidation type="list" allowBlank="1" showInputMessage="1" showErrorMessage="1" sqref="G8:G149">
      <formula1>$H$161:$H$184</formula1>
    </dataValidation>
    <dataValidation type="list" allowBlank="1" showInputMessage="1" showErrorMessage="1" sqref="E8:E9 E11:E149">
      <formula1>$E$161:$E$163</formula1>
    </dataValidation>
    <dataValidation type="list" allowBlank="1" showInputMessage="1" showErrorMessage="1" sqref="M8 M10 M13:M17 M20:M22 M26:M149">
      <formula1>$M$161:$M$505</formula1>
    </dataValidation>
    <dataValidation type="list" allowBlank="1" showInputMessage="1" showErrorMessage="1" sqref="L8 L10 L13:L17 L21:L22 L26:L149">
      <formula1>$L$161:$L$217</formula1>
    </dataValidation>
    <dataValidation type="list" allowBlank="1" showInputMessage="1" showErrorMessage="1" sqref="K8 K10 K13:K17 K21:K22 K26:K149">
      <formula1>$K$161:$K$176</formula1>
    </dataValidation>
    <dataValidation type="list" showInputMessage="1" showErrorMessage="1" sqref="JM8:JM140 TI8:TI140 ADE8:ADE140 ANA8:ANA140 AWW8:AWW140 BGS8:BGS140 BQO8:BQO140 CAK8:CAK140 CKG8:CKG140 CUC8:CUC140 DDY8:DDY140 DNU8:DNU140 DXQ8:DXQ140 EHM8:EHM140 ERI8:ERI140 FBE8:FBE140 FLA8:FLA140 FUW8:FUW140 GES8:GES140 GOO8:GOO140 GYK8:GYK140 HIG8:HIG140 HSC8:HSC140 IBY8:IBY140 ILU8:ILU140 IVQ8:IVQ140 JFM8:JFM140 JPI8:JPI140 JZE8:JZE140 KJA8:KJA140 KSW8:KSW140 LCS8:LCS140 LMO8:LMO140 LWK8:LWK140 MGG8:MGG140 MQC8:MQC140 MZY8:MZY140 NJU8:NJU140 NTQ8:NTQ140 ODM8:ODM140 ONI8:ONI140 OXE8:OXE140 PHA8:PHA140 PQW8:PQW140 QAS8:QAS140 QKO8:QKO140 QUK8:QUK140 REG8:REG140 ROC8:ROC140 RXY8:RXY140 SHU8:SHU140 SRQ8:SRQ140 TBM8:TBM140 TLI8:TLI140 TVE8:TVE140 UFA8:UFA140 UOW8:UOW140 UYS8:UYS140 VIO8:VIO140 VSK8:VSK140 WCG8:WCG140 WMC8:WMC140 WVY8:WVY140 K65670:K65680 JY65647:JY65657 TU65647:TU65657 ADQ65647:ADQ65657 ANM65647:ANM65657 AXI65647:AXI65657 BHE65647:BHE65657 BRA65647:BRA65657 CAW65647:CAW65657 CKS65647:CKS65657 CUO65647:CUO65657 DEK65647:DEK65657 DOG65647:DOG65657 DYC65647:DYC65657 EHY65647:EHY65657 ERU65647:ERU65657 FBQ65647:FBQ65657 FLM65647:FLM65657 FVI65647:FVI65657 GFE65647:GFE65657 GPA65647:GPA65657 GYW65647:GYW65657 HIS65647:HIS65657 HSO65647:HSO65657 ICK65647:ICK65657 IMG65647:IMG65657 IWC65647:IWC65657 JFY65647:JFY65657 JPU65647:JPU65657 JZQ65647:JZQ65657 KJM65647:KJM65657 KTI65647:KTI65657 LDE65647:LDE65657 LNA65647:LNA65657 LWW65647:LWW65657 MGS65647:MGS65657 MQO65647:MQO65657 NAK65647:NAK65657 NKG65647:NKG65657 NUC65647:NUC65657 ODY65647:ODY65657 ONU65647:ONU65657 OXQ65647:OXQ65657 PHM65647:PHM65657 PRI65647:PRI65657 QBE65647:QBE65657 QLA65647:QLA65657 QUW65647:QUW65657 RES65647:RES65657 ROO65647:ROO65657 RYK65647:RYK65657 SIG65647:SIG65657 SSC65647:SSC65657 TBY65647:TBY65657 TLU65647:TLU65657 TVQ65647:TVQ65657 UFM65647:UFM65657 UPI65647:UPI65657 UZE65647:UZE65657 VJA65647:VJA65657 VSW65647:VSW65657 WCS65647:WCS65657 WMO65647:WMO65657 WWK65647:WWK65657 K131206:K131216 JY131183:JY131193 TU131183:TU131193 ADQ131183:ADQ131193 ANM131183:ANM131193 AXI131183:AXI131193 BHE131183:BHE131193 BRA131183:BRA131193 CAW131183:CAW131193 CKS131183:CKS131193 CUO131183:CUO131193 DEK131183:DEK131193 DOG131183:DOG131193 DYC131183:DYC131193 EHY131183:EHY131193 ERU131183:ERU131193 FBQ131183:FBQ131193 FLM131183:FLM131193 FVI131183:FVI131193 GFE131183:GFE131193 GPA131183:GPA131193 GYW131183:GYW131193 HIS131183:HIS131193 HSO131183:HSO131193 ICK131183:ICK131193 IMG131183:IMG131193 IWC131183:IWC131193 JFY131183:JFY131193 JPU131183:JPU131193 JZQ131183:JZQ131193 KJM131183:KJM131193 KTI131183:KTI131193 LDE131183:LDE131193 LNA131183:LNA131193 LWW131183:LWW131193 MGS131183:MGS131193 MQO131183:MQO131193 NAK131183:NAK131193 NKG131183:NKG131193 NUC131183:NUC131193 ODY131183:ODY131193 ONU131183:ONU131193 OXQ131183:OXQ131193 PHM131183:PHM131193 PRI131183:PRI131193 QBE131183:QBE131193 QLA131183:QLA131193 QUW131183:QUW131193 RES131183:RES131193 ROO131183:ROO131193 RYK131183:RYK131193 SIG131183:SIG131193 SSC131183:SSC131193 TBY131183:TBY131193 TLU131183:TLU131193 TVQ131183:TVQ131193 UFM131183:UFM131193 UPI131183:UPI131193 UZE131183:UZE131193 VJA131183:VJA131193 VSW131183:VSW131193 WCS131183:WCS131193 WMO131183:WMO131193 WWK131183:WWK131193 K196742:K196752 JY196719:JY196729 TU196719:TU196729 ADQ196719:ADQ196729 ANM196719:ANM196729 AXI196719:AXI196729 BHE196719:BHE196729 BRA196719:BRA196729 CAW196719:CAW196729 CKS196719:CKS196729 CUO196719:CUO196729 DEK196719:DEK196729 DOG196719:DOG196729 DYC196719:DYC196729 EHY196719:EHY196729 ERU196719:ERU196729 FBQ196719:FBQ196729 FLM196719:FLM196729 FVI196719:FVI196729 GFE196719:GFE196729 GPA196719:GPA196729 GYW196719:GYW196729 HIS196719:HIS196729 HSO196719:HSO196729 ICK196719:ICK196729 IMG196719:IMG196729 IWC196719:IWC196729 JFY196719:JFY196729 JPU196719:JPU196729 JZQ196719:JZQ196729 KJM196719:KJM196729 KTI196719:KTI196729 LDE196719:LDE196729 LNA196719:LNA196729 LWW196719:LWW196729 MGS196719:MGS196729 MQO196719:MQO196729 NAK196719:NAK196729 NKG196719:NKG196729 NUC196719:NUC196729 ODY196719:ODY196729 ONU196719:ONU196729 OXQ196719:OXQ196729 PHM196719:PHM196729 PRI196719:PRI196729 QBE196719:QBE196729 QLA196719:QLA196729 QUW196719:QUW196729 RES196719:RES196729 ROO196719:ROO196729 RYK196719:RYK196729 SIG196719:SIG196729 SSC196719:SSC196729 TBY196719:TBY196729 TLU196719:TLU196729 TVQ196719:TVQ196729 UFM196719:UFM196729 UPI196719:UPI196729 UZE196719:UZE196729 VJA196719:VJA196729 VSW196719:VSW196729 WCS196719:WCS196729 WMO196719:WMO196729 WWK196719:WWK196729 K262278:K262288 JY262255:JY262265 TU262255:TU262265 ADQ262255:ADQ262265 ANM262255:ANM262265 AXI262255:AXI262265 BHE262255:BHE262265 BRA262255:BRA262265 CAW262255:CAW262265 CKS262255:CKS262265 CUO262255:CUO262265 DEK262255:DEK262265 DOG262255:DOG262265 DYC262255:DYC262265 EHY262255:EHY262265 ERU262255:ERU262265 FBQ262255:FBQ262265 FLM262255:FLM262265 FVI262255:FVI262265 GFE262255:GFE262265 GPA262255:GPA262265 GYW262255:GYW262265 HIS262255:HIS262265 HSO262255:HSO262265 ICK262255:ICK262265 IMG262255:IMG262265 IWC262255:IWC262265 JFY262255:JFY262265 JPU262255:JPU262265 JZQ262255:JZQ262265 KJM262255:KJM262265 KTI262255:KTI262265 LDE262255:LDE262265 LNA262255:LNA262265 LWW262255:LWW262265 MGS262255:MGS262265 MQO262255:MQO262265 NAK262255:NAK262265 NKG262255:NKG262265 NUC262255:NUC262265 ODY262255:ODY262265 ONU262255:ONU262265 OXQ262255:OXQ262265 PHM262255:PHM262265 PRI262255:PRI262265 QBE262255:QBE262265 QLA262255:QLA262265 QUW262255:QUW262265 RES262255:RES262265 ROO262255:ROO262265 RYK262255:RYK262265 SIG262255:SIG262265 SSC262255:SSC262265 TBY262255:TBY262265 TLU262255:TLU262265 TVQ262255:TVQ262265 UFM262255:UFM262265 UPI262255:UPI262265 UZE262255:UZE262265 VJA262255:VJA262265 VSW262255:VSW262265 WCS262255:WCS262265 WMO262255:WMO262265 WWK262255:WWK262265 K327814:K327824 JY327791:JY327801 TU327791:TU327801 ADQ327791:ADQ327801 ANM327791:ANM327801 AXI327791:AXI327801 BHE327791:BHE327801 BRA327791:BRA327801 CAW327791:CAW327801 CKS327791:CKS327801 CUO327791:CUO327801 DEK327791:DEK327801 DOG327791:DOG327801 DYC327791:DYC327801 EHY327791:EHY327801 ERU327791:ERU327801 FBQ327791:FBQ327801 FLM327791:FLM327801 FVI327791:FVI327801 GFE327791:GFE327801 GPA327791:GPA327801 GYW327791:GYW327801 HIS327791:HIS327801 HSO327791:HSO327801 ICK327791:ICK327801 IMG327791:IMG327801 IWC327791:IWC327801 JFY327791:JFY327801 JPU327791:JPU327801 JZQ327791:JZQ327801 KJM327791:KJM327801 KTI327791:KTI327801 LDE327791:LDE327801 LNA327791:LNA327801 LWW327791:LWW327801 MGS327791:MGS327801 MQO327791:MQO327801 NAK327791:NAK327801 NKG327791:NKG327801 NUC327791:NUC327801 ODY327791:ODY327801 ONU327791:ONU327801 OXQ327791:OXQ327801 PHM327791:PHM327801 PRI327791:PRI327801 QBE327791:QBE327801 QLA327791:QLA327801 QUW327791:QUW327801 RES327791:RES327801 ROO327791:ROO327801 RYK327791:RYK327801 SIG327791:SIG327801 SSC327791:SSC327801 TBY327791:TBY327801 TLU327791:TLU327801 TVQ327791:TVQ327801 UFM327791:UFM327801 UPI327791:UPI327801 UZE327791:UZE327801 VJA327791:VJA327801 VSW327791:VSW327801 WCS327791:WCS327801 WMO327791:WMO327801 WWK327791:WWK327801 K393350:K393360 JY393327:JY393337 TU393327:TU393337 ADQ393327:ADQ393337 ANM393327:ANM393337 AXI393327:AXI393337 BHE393327:BHE393337 BRA393327:BRA393337 CAW393327:CAW393337 CKS393327:CKS393337 CUO393327:CUO393337 DEK393327:DEK393337 DOG393327:DOG393337 DYC393327:DYC393337 EHY393327:EHY393337 ERU393327:ERU393337 FBQ393327:FBQ393337 FLM393327:FLM393337 FVI393327:FVI393337 GFE393327:GFE393337 GPA393327:GPA393337 GYW393327:GYW393337 HIS393327:HIS393337 HSO393327:HSO393337 ICK393327:ICK393337 IMG393327:IMG393337 IWC393327:IWC393337 JFY393327:JFY393337 JPU393327:JPU393337 JZQ393327:JZQ393337 KJM393327:KJM393337 KTI393327:KTI393337 LDE393327:LDE393337 LNA393327:LNA393337 LWW393327:LWW393337 MGS393327:MGS393337 MQO393327:MQO393337 NAK393327:NAK393337 NKG393327:NKG393337 NUC393327:NUC393337 ODY393327:ODY393337 ONU393327:ONU393337 OXQ393327:OXQ393337 PHM393327:PHM393337 PRI393327:PRI393337 QBE393327:QBE393337 QLA393327:QLA393337 QUW393327:QUW393337 RES393327:RES393337 ROO393327:ROO393337 RYK393327:RYK393337 SIG393327:SIG393337 SSC393327:SSC393337 TBY393327:TBY393337 TLU393327:TLU393337 TVQ393327:TVQ393337 UFM393327:UFM393337 UPI393327:UPI393337 UZE393327:UZE393337 VJA393327:VJA393337 VSW393327:VSW393337 WCS393327:WCS393337 WMO393327:WMO393337 WWK393327:WWK393337 K458886:K458896 JY458863:JY458873 TU458863:TU458873 ADQ458863:ADQ458873 ANM458863:ANM458873 AXI458863:AXI458873 BHE458863:BHE458873 BRA458863:BRA458873 CAW458863:CAW458873 CKS458863:CKS458873 CUO458863:CUO458873 DEK458863:DEK458873 DOG458863:DOG458873 DYC458863:DYC458873 EHY458863:EHY458873 ERU458863:ERU458873 FBQ458863:FBQ458873 FLM458863:FLM458873 FVI458863:FVI458873 GFE458863:GFE458873 GPA458863:GPA458873 GYW458863:GYW458873 HIS458863:HIS458873 HSO458863:HSO458873 ICK458863:ICK458873 IMG458863:IMG458873 IWC458863:IWC458873 JFY458863:JFY458873 JPU458863:JPU458873 JZQ458863:JZQ458873 KJM458863:KJM458873 KTI458863:KTI458873 LDE458863:LDE458873 LNA458863:LNA458873 LWW458863:LWW458873 MGS458863:MGS458873 MQO458863:MQO458873 NAK458863:NAK458873 NKG458863:NKG458873 NUC458863:NUC458873 ODY458863:ODY458873 ONU458863:ONU458873 OXQ458863:OXQ458873 PHM458863:PHM458873 PRI458863:PRI458873 QBE458863:QBE458873 QLA458863:QLA458873 QUW458863:QUW458873 RES458863:RES458873 ROO458863:ROO458873 RYK458863:RYK458873 SIG458863:SIG458873 SSC458863:SSC458873 TBY458863:TBY458873 TLU458863:TLU458873 TVQ458863:TVQ458873 UFM458863:UFM458873 UPI458863:UPI458873 UZE458863:UZE458873 VJA458863:VJA458873 VSW458863:VSW458873 WCS458863:WCS458873 WMO458863:WMO458873 WWK458863:WWK458873 K524422:K524432 JY524399:JY524409 TU524399:TU524409 ADQ524399:ADQ524409 ANM524399:ANM524409 AXI524399:AXI524409 BHE524399:BHE524409 BRA524399:BRA524409 CAW524399:CAW524409 CKS524399:CKS524409 CUO524399:CUO524409 DEK524399:DEK524409 DOG524399:DOG524409 DYC524399:DYC524409 EHY524399:EHY524409 ERU524399:ERU524409 FBQ524399:FBQ524409 FLM524399:FLM524409 FVI524399:FVI524409 GFE524399:GFE524409 GPA524399:GPA524409 GYW524399:GYW524409 HIS524399:HIS524409 HSO524399:HSO524409 ICK524399:ICK524409 IMG524399:IMG524409 IWC524399:IWC524409 JFY524399:JFY524409 JPU524399:JPU524409 JZQ524399:JZQ524409 KJM524399:KJM524409 KTI524399:KTI524409 LDE524399:LDE524409 LNA524399:LNA524409 LWW524399:LWW524409 MGS524399:MGS524409 MQO524399:MQO524409 NAK524399:NAK524409 NKG524399:NKG524409 NUC524399:NUC524409 ODY524399:ODY524409 ONU524399:ONU524409 OXQ524399:OXQ524409 PHM524399:PHM524409 PRI524399:PRI524409 QBE524399:QBE524409 QLA524399:QLA524409 QUW524399:QUW524409 RES524399:RES524409 ROO524399:ROO524409 RYK524399:RYK524409 SIG524399:SIG524409 SSC524399:SSC524409 TBY524399:TBY524409 TLU524399:TLU524409 TVQ524399:TVQ524409 UFM524399:UFM524409 UPI524399:UPI524409 UZE524399:UZE524409 VJA524399:VJA524409 VSW524399:VSW524409 WCS524399:WCS524409 WMO524399:WMO524409 WWK524399:WWK524409 K589958:K589968 JY589935:JY589945 TU589935:TU589945 ADQ589935:ADQ589945 ANM589935:ANM589945 AXI589935:AXI589945 BHE589935:BHE589945 BRA589935:BRA589945 CAW589935:CAW589945 CKS589935:CKS589945 CUO589935:CUO589945 DEK589935:DEK589945 DOG589935:DOG589945 DYC589935:DYC589945 EHY589935:EHY589945 ERU589935:ERU589945 FBQ589935:FBQ589945 FLM589935:FLM589945 FVI589935:FVI589945 GFE589935:GFE589945 GPA589935:GPA589945 GYW589935:GYW589945 HIS589935:HIS589945 HSO589935:HSO589945 ICK589935:ICK589945 IMG589935:IMG589945 IWC589935:IWC589945 JFY589935:JFY589945 JPU589935:JPU589945 JZQ589935:JZQ589945 KJM589935:KJM589945 KTI589935:KTI589945 LDE589935:LDE589945 LNA589935:LNA589945 LWW589935:LWW589945 MGS589935:MGS589945 MQO589935:MQO589945 NAK589935:NAK589945 NKG589935:NKG589945 NUC589935:NUC589945 ODY589935:ODY589945 ONU589935:ONU589945 OXQ589935:OXQ589945 PHM589935:PHM589945 PRI589935:PRI589945 QBE589935:QBE589945 QLA589935:QLA589945 QUW589935:QUW589945 RES589935:RES589945 ROO589935:ROO589945 RYK589935:RYK589945 SIG589935:SIG589945 SSC589935:SSC589945 TBY589935:TBY589945 TLU589935:TLU589945 TVQ589935:TVQ589945 UFM589935:UFM589945 UPI589935:UPI589945 UZE589935:UZE589945 VJA589935:VJA589945 VSW589935:VSW589945 WCS589935:WCS589945 WMO589935:WMO589945 WWK589935:WWK589945 K655494:K655504 JY655471:JY655481 TU655471:TU655481 ADQ655471:ADQ655481 ANM655471:ANM655481 AXI655471:AXI655481 BHE655471:BHE655481 BRA655471:BRA655481 CAW655471:CAW655481 CKS655471:CKS655481 CUO655471:CUO655481 DEK655471:DEK655481 DOG655471:DOG655481 DYC655471:DYC655481 EHY655471:EHY655481 ERU655471:ERU655481 FBQ655471:FBQ655481 FLM655471:FLM655481 FVI655471:FVI655481 GFE655471:GFE655481 GPA655471:GPA655481 GYW655471:GYW655481 HIS655471:HIS655481 HSO655471:HSO655481 ICK655471:ICK655481 IMG655471:IMG655481 IWC655471:IWC655481 JFY655471:JFY655481 JPU655471:JPU655481 JZQ655471:JZQ655481 KJM655471:KJM655481 KTI655471:KTI655481 LDE655471:LDE655481 LNA655471:LNA655481 LWW655471:LWW655481 MGS655471:MGS655481 MQO655471:MQO655481 NAK655471:NAK655481 NKG655471:NKG655481 NUC655471:NUC655481 ODY655471:ODY655481 ONU655471:ONU655481 OXQ655471:OXQ655481 PHM655471:PHM655481 PRI655471:PRI655481 QBE655471:QBE655481 QLA655471:QLA655481 QUW655471:QUW655481 RES655471:RES655481 ROO655471:ROO655481 RYK655471:RYK655481 SIG655471:SIG655481 SSC655471:SSC655481 TBY655471:TBY655481 TLU655471:TLU655481 TVQ655471:TVQ655481 UFM655471:UFM655481 UPI655471:UPI655481 UZE655471:UZE655481 VJA655471:VJA655481 VSW655471:VSW655481 WCS655471:WCS655481 WMO655471:WMO655481 WWK655471:WWK655481 K721030:K721040 JY721007:JY721017 TU721007:TU721017 ADQ721007:ADQ721017 ANM721007:ANM721017 AXI721007:AXI721017 BHE721007:BHE721017 BRA721007:BRA721017 CAW721007:CAW721017 CKS721007:CKS721017 CUO721007:CUO721017 DEK721007:DEK721017 DOG721007:DOG721017 DYC721007:DYC721017 EHY721007:EHY721017 ERU721007:ERU721017 FBQ721007:FBQ721017 FLM721007:FLM721017 FVI721007:FVI721017 GFE721007:GFE721017 GPA721007:GPA721017 GYW721007:GYW721017 HIS721007:HIS721017 HSO721007:HSO721017 ICK721007:ICK721017 IMG721007:IMG721017 IWC721007:IWC721017 JFY721007:JFY721017 JPU721007:JPU721017 JZQ721007:JZQ721017 KJM721007:KJM721017 KTI721007:KTI721017 LDE721007:LDE721017 LNA721007:LNA721017 LWW721007:LWW721017 MGS721007:MGS721017 MQO721007:MQO721017 NAK721007:NAK721017 NKG721007:NKG721017 NUC721007:NUC721017 ODY721007:ODY721017 ONU721007:ONU721017 OXQ721007:OXQ721017 PHM721007:PHM721017 PRI721007:PRI721017 QBE721007:QBE721017 QLA721007:QLA721017 QUW721007:QUW721017 RES721007:RES721017 ROO721007:ROO721017 RYK721007:RYK721017 SIG721007:SIG721017 SSC721007:SSC721017 TBY721007:TBY721017 TLU721007:TLU721017 TVQ721007:TVQ721017 UFM721007:UFM721017 UPI721007:UPI721017 UZE721007:UZE721017 VJA721007:VJA721017 VSW721007:VSW721017 WCS721007:WCS721017 WMO721007:WMO721017 WWK721007:WWK721017 K786566:K786576 JY786543:JY786553 TU786543:TU786553 ADQ786543:ADQ786553 ANM786543:ANM786553 AXI786543:AXI786553 BHE786543:BHE786553 BRA786543:BRA786553 CAW786543:CAW786553 CKS786543:CKS786553 CUO786543:CUO786553 DEK786543:DEK786553 DOG786543:DOG786553 DYC786543:DYC786553 EHY786543:EHY786553 ERU786543:ERU786553 FBQ786543:FBQ786553 FLM786543:FLM786553 FVI786543:FVI786553 GFE786543:GFE786553 GPA786543:GPA786553 GYW786543:GYW786553 HIS786543:HIS786553 HSO786543:HSO786553 ICK786543:ICK786553 IMG786543:IMG786553 IWC786543:IWC786553 JFY786543:JFY786553 JPU786543:JPU786553 JZQ786543:JZQ786553 KJM786543:KJM786553 KTI786543:KTI786553 LDE786543:LDE786553 LNA786543:LNA786553 LWW786543:LWW786553 MGS786543:MGS786553 MQO786543:MQO786553 NAK786543:NAK786553 NKG786543:NKG786553 NUC786543:NUC786553 ODY786543:ODY786553 ONU786543:ONU786553 OXQ786543:OXQ786553 PHM786543:PHM786553 PRI786543:PRI786553 QBE786543:QBE786553 QLA786543:QLA786553 QUW786543:QUW786553 RES786543:RES786553 ROO786543:ROO786553 RYK786543:RYK786553 SIG786543:SIG786553 SSC786543:SSC786553 TBY786543:TBY786553 TLU786543:TLU786553 TVQ786543:TVQ786553 UFM786543:UFM786553 UPI786543:UPI786553 UZE786543:UZE786553 VJA786543:VJA786553 VSW786543:VSW786553 WCS786543:WCS786553 WMO786543:WMO786553 WWK786543:WWK786553 K852102:K852112 JY852079:JY852089 TU852079:TU852089 ADQ852079:ADQ852089 ANM852079:ANM852089 AXI852079:AXI852089 BHE852079:BHE852089 BRA852079:BRA852089 CAW852079:CAW852089 CKS852079:CKS852089 CUO852079:CUO852089 DEK852079:DEK852089 DOG852079:DOG852089 DYC852079:DYC852089 EHY852079:EHY852089 ERU852079:ERU852089 FBQ852079:FBQ852089 FLM852079:FLM852089 FVI852079:FVI852089 GFE852079:GFE852089 GPA852079:GPA852089 GYW852079:GYW852089 HIS852079:HIS852089 HSO852079:HSO852089 ICK852079:ICK852089 IMG852079:IMG852089 IWC852079:IWC852089 JFY852079:JFY852089 JPU852079:JPU852089 JZQ852079:JZQ852089 KJM852079:KJM852089 KTI852079:KTI852089 LDE852079:LDE852089 LNA852079:LNA852089 LWW852079:LWW852089 MGS852079:MGS852089 MQO852079:MQO852089 NAK852079:NAK852089 NKG852079:NKG852089 NUC852079:NUC852089 ODY852079:ODY852089 ONU852079:ONU852089 OXQ852079:OXQ852089 PHM852079:PHM852089 PRI852079:PRI852089 QBE852079:QBE852089 QLA852079:QLA852089 QUW852079:QUW852089 RES852079:RES852089 ROO852079:ROO852089 RYK852079:RYK852089 SIG852079:SIG852089 SSC852079:SSC852089 TBY852079:TBY852089 TLU852079:TLU852089 TVQ852079:TVQ852089 UFM852079:UFM852089 UPI852079:UPI852089 UZE852079:UZE852089 VJA852079:VJA852089 VSW852079:VSW852089 WCS852079:WCS852089 WMO852079:WMO852089 WWK852079:WWK852089 K917638:K917648 JY917615:JY917625 TU917615:TU917625 ADQ917615:ADQ917625 ANM917615:ANM917625 AXI917615:AXI917625 BHE917615:BHE917625 BRA917615:BRA917625 CAW917615:CAW917625 CKS917615:CKS917625 CUO917615:CUO917625 DEK917615:DEK917625 DOG917615:DOG917625 DYC917615:DYC917625 EHY917615:EHY917625 ERU917615:ERU917625 FBQ917615:FBQ917625 FLM917615:FLM917625 FVI917615:FVI917625 GFE917615:GFE917625 GPA917615:GPA917625 GYW917615:GYW917625 HIS917615:HIS917625 HSO917615:HSO917625 ICK917615:ICK917625 IMG917615:IMG917625 IWC917615:IWC917625 JFY917615:JFY917625 JPU917615:JPU917625 JZQ917615:JZQ917625 KJM917615:KJM917625 KTI917615:KTI917625 LDE917615:LDE917625 LNA917615:LNA917625 LWW917615:LWW917625 MGS917615:MGS917625 MQO917615:MQO917625 NAK917615:NAK917625 NKG917615:NKG917625 NUC917615:NUC917625 ODY917615:ODY917625 ONU917615:ONU917625 OXQ917615:OXQ917625 PHM917615:PHM917625 PRI917615:PRI917625 QBE917615:QBE917625 QLA917615:QLA917625 QUW917615:QUW917625 RES917615:RES917625 ROO917615:ROO917625 RYK917615:RYK917625 SIG917615:SIG917625 SSC917615:SSC917625 TBY917615:TBY917625 TLU917615:TLU917625 TVQ917615:TVQ917625 UFM917615:UFM917625 UPI917615:UPI917625 UZE917615:UZE917625 VJA917615:VJA917625 VSW917615:VSW917625 WCS917615:WCS917625 WMO917615:WMO917625 WWK917615:WWK917625 K983174:K983184 JY983151:JY983161 TU983151:TU983161 ADQ983151:ADQ983161 ANM983151:ANM983161 AXI983151:AXI983161 BHE983151:BHE983161 BRA983151:BRA983161 CAW983151:CAW983161 CKS983151:CKS983161 CUO983151:CUO983161 DEK983151:DEK983161 DOG983151:DOG983161 DYC983151:DYC983161 EHY983151:EHY983161 ERU983151:ERU983161 FBQ983151:FBQ983161 FLM983151:FLM983161 FVI983151:FVI983161 GFE983151:GFE983161 GPA983151:GPA983161 GYW983151:GYW983161 HIS983151:HIS983161 HSO983151:HSO983161 ICK983151:ICK983161 IMG983151:IMG983161 IWC983151:IWC983161 JFY983151:JFY983161 JPU983151:JPU983161 JZQ983151:JZQ983161 KJM983151:KJM983161 KTI983151:KTI983161 LDE983151:LDE983161 LNA983151:LNA983161 LWW983151:LWW983161 MGS983151:MGS983161 MQO983151:MQO983161 NAK983151:NAK983161 NKG983151:NKG983161 NUC983151:NUC983161 ODY983151:ODY983161 ONU983151:ONU983161 OXQ983151:OXQ983161 PHM983151:PHM983161 PRI983151:PRI983161 QBE983151:QBE983161 QLA983151:QLA983161 QUW983151:QUW983161 RES983151:RES983161 ROO983151:ROO983161 RYK983151:RYK983161 SIG983151:SIG983161 SSC983151:SSC983161 TBY983151:TBY983161 TLU983151:TLU983161 TVQ983151:TVQ983161 UFM983151:UFM983161 UPI983151:UPI983161 UZE983151:UZE983161 VJA983151:VJA983161 VSW983151:VSW983161 WCS983151:WCS983161 WMO983151:WMO983161 WWK983151:WWK983161">
      <formula1>$M$161:$M$506</formula1>
    </dataValidation>
    <dataValidation type="list" showInputMessage="1" showErrorMessage="1" sqref="WWL983151:WWL983161 JN8:JN140 TJ8:TJ140 ADF8:ADF140 ANB8:ANB140 AWX8:AWX140 BGT8:BGT140 BQP8:BQP140 CAL8:CAL140 CKH8:CKH140 CUD8:CUD140 DDZ8:DDZ140 DNV8:DNV140 DXR8:DXR140 EHN8:EHN140 ERJ8:ERJ140 FBF8:FBF140 FLB8:FLB140 FUX8:FUX140 GET8:GET140 GOP8:GOP140 GYL8:GYL140 HIH8:HIH140 HSD8:HSD140 IBZ8:IBZ140 ILV8:ILV140 IVR8:IVR140 JFN8:JFN140 JPJ8:JPJ140 JZF8:JZF140 KJB8:KJB140 KSX8:KSX140 LCT8:LCT140 LMP8:LMP140 LWL8:LWL140 MGH8:MGH140 MQD8:MQD140 MZZ8:MZZ140 NJV8:NJV140 NTR8:NTR140 ODN8:ODN140 ONJ8:ONJ140 OXF8:OXF140 PHB8:PHB140 PQX8:PQX140 QAT8:QAT140 QKP8:QKP140 QUL8:QUL140 REH8:REH140 ROD8:ROD140 RXZ8:RXZ140 SHV8:SHV140 SRR8:SRR140 TBN8:TBN140 TLJ8:TLJ140 TVF8:TVF140 UFB8:UFB140 UOX8:UOX140 UYT8:UYT140 VIP8:VIP140 VSL8:VSL140 WCH8:WCH140 WMD8:WMD140 WVZ8:WVZ140 L65670:L65680 JZ65647:JZ65657 TV65647:TV65657 ADR65647:ADR65657 ANN65647:ANN65657 AXJ65647:AXJ65657 BHF65647:BHF65657 BRB65647:BRB65657 CAX65647:CAX65657 CKT65647:CKT65657 CUP65647:CUP65657 DEL65647:DEL65657 DOH65647:DOH65657 DYD65647:DYD65657 EHZ65647:EHZ65657 ERV65647:ERV65657 FBR65647:FBR65657 FLN65647:FLN65657 FVJ65647:FVJ65657 GFF65647:GFF65657 GPB65647:GPB65657 GYX65647:GYX65657 HIT65647:HIT65657 HSP65647:HSP65657 ICL65647:ICL65657 IMH65647:IMH65657 IWD65647:IWD65657 JFZ65647:JFZ65657 JPV65647:JPV65657 JZR65647:JZR65657 KJN65647:KJN65657 KTJ65647:KTJ65657 LDF65647:LDF65657 LNB65647:LNB65657 LWX65647:LWX65657 MGT65647:MGT65657 MQP65647:MQP65657 NAL65647:NAL65657 NKH65647:NKH65657 NUD65647:NUD65657 ODZ65647:ODZ65657 ONV65647:ONV65657 OXR65647:OXR65657 PHN65647:PHN65657 PRJ65647:PRJ65657 QBF65647:QBF65657 QLB65647:QLB65657 QUX65647:QUX65657 RET65647:RET65657 ROP65647:ROP65657 RYL65647:RYL65657 SIH65647:SIH65657 SSD65647:SSD65657 TBZ65647:TBZ65657 TLV65647:TLV65657 TVR65647:TVR65657 UFN65647:UFN65657 UPJ65647:UPJ65657 UZF65647:UZF65657 VJB65647:VJB65657 VSX65647:VSX65657 WCT65647:WCT65657 WMP65647:WMP65657 WWL65647:WWL65657 L131206:L131216 JZ131183:JZ131193 TV131183:TV131193 ADR131183:ADR131193 ANN131183:ANN131193 AXJ131183:AXJ131193 BHF131183:BHF131193 BRB131183:BRB131193 CAX131183:CAX131193 CKT131183:CKT131193 CUP131183:CUP131193 DEL131183:DEL131193 DOH131183:DOH131193 DYD131183:DYD131193 EHZ131183:EHZ131193 ERV131183:ERV131193 FBR131183:FBR131193 FLN131183:FLN131193 FVJ131183:FVJ131193 GFF131183:GFF131193 GPB131183:GPB131193 GYX131183:GYX131193 HIT131183:HIT131193 HSP131183:HSP131193 ICL131183:ICL131193 IMH131183:IMH131193 IWD131183:IWD131193 JFZ131183:JFZ131193 JPV131183:JPV131193 JZR131183:JZR131193 KJN131183:KJN131193 KTJ131183:KTJ131193 LDF131183:LDF131193 LNB131183:LNB131193 LWX131183:LWX131193 MGT131183:MGT131193 MQP131183:MQP131193 NAL131183:NAL131193 NKH131183:NKH131193 NUD131183:NUD131193 ODZ131183:ODZ131193 ONV131183:ONV131193 OXR131183:OXR131193 PHN131183:PHN131193 PRJ131183:PRJ131193 QBF131183:QBF131193 QLB131183:QLB131193 QUX131183:QUX131193 RET131183:RET131193 ROP131183:ROP131193 RYL131183:RYL131193 SIH131183:SIH131193 SSD131183:SSD131193 TBZ131183:TBZ131193 TLV131183:TLV131193 TVR131183:TVR131193 UFN131183:UFN131193 UPJ131183:UPJ131193 UZF131183:UZF131193 VJB131183:VJB131193 VSX131183:VSX131193 WCT131183:WCT131193 WMP131183:WMP131193 WWL131183:WWL131193 L196742:L196752 JZ196719:JZ196729 TV196719:TV196729 ADR196719:ADR196729 ANN196719:ANN196729 AXJ196719:AXJ196729 BHF196719:BHF196729 BRB196719:BRB196729 CAX196719:CAX196729 CKT196719:CKT196729 CUP196719:CUP196729 DEL196719:DEL196729 DOH196719:DOH196729 DYD196719:DYD196729 EHZ196719:EHZ196729 ERV196719:ERV196729 FBR196719:FBR196729 FLN196719:FLN196729 FVJ196719:FVJ196729 GFF196719:GFF196729 GPB196719:GPB196729 GYX196719:GYX196729 HIT196719:HIT196729 HSP196719:HSP196729 ICL196719:ICL196729 IMH196719:IMH196729 IWD196719:IWD196729 JFZ196719:JFZ196729 JPV196719:JPV196729 JZR196719:JZR196729 KJN196719:KJN196729 KTJ196719:KTJ196729 LDF196719:LDF196729 LNB196719:LNB196729 LWX196719:LWX196729 MGT196719:MGT196729 MQP196719:MQP196729 NAL196719:NAL196729 NKH196719:NKH196729 NUD196719:NUD196729 ODZ196719:ODZ196729 ONV196719:ONV196729 OXR196719:OXR196729 PHN196719:PHN196729 PRJ196719:PRJ196729 QBF196719:QBF196729 QLB196719:QLB196729 QUX196719:QUX196729 RET196719:RET196729 ROP196719:ROP196729 RYL196719:RYL196729 SIH196719:SIH196729 SSD196719:SSD196729 TBZ196719:TBZ196729 TLV196719:TLV196729 TVR196719:TVR196729 UFN196719:UFN196729 UPJ196719:UPJ196729 UZF196719:UZF196729 VJB196719:VJB196729 VSX196719:VSX196729 WCT196719:WCT196729 WMP196719:WMP196729 WWL196719:WWL196729 L262278:L262288 JZ262255:JZ262265 TV262255:TV262265 ADR262255:ADR262265 ANN262255:ANN262265 AXJ262255:AXJ262265 BHF262255:BHF262265 BRB262255:BRB262265 CAX262255:CAX262265 CKT262255:CKT262265 CUP262255:CUP262265 DEL262255:DEL262265 DOH262255:DOH262265 DYD262255:DYD262265 EHZ262255:EHZ262265 ERV262255:ERV262265 FBR262255:FBR262265 FLN262255:FLN262265 FVJ262255:FVJ262265 GFF262255:GFF262265 GPB262255:GPB262265 GYX262255:GYX262265 HIT262255:HIT262265 HSP262255:HSP262265 ICL262255:ICL262265 IMH262255:IMH262265 IWD262255:IWD262265 JFZ262255:JFZ262265 JPV262255:JPV262265 JZR262255:JZR262265 KJN262255:KJN262265 KTJ262255:KTJ262265 LDF262255:LDF262265 LNB262255:LNB262265 LWX262255:LWX262265 MGT262255:MGT262265 MQP262255:MQP262265 NAL262255:NAL262265 NKH262255:NKH262265 NUD262255:NUD262265 ODZ262255:ODZ262265 ONV262255:ONV262265 OXR262255:OXR262265 PHN262255:PHN262265 PRJ262255:PRJ262265 QBF262255:QBF262265 QLB262255:QLB262265 QUX262255:QUX262265 RET262255:RET262265 ROP262255:ROP262265 RYL262255:RYL262265 SIH262255:SIH262265 SSD262255:SSD262265 TBZ262255:TBZ262265 TLV262255:TLV262265 TVR262255:TVR262265 UFN262255:UFN262265 UPJ262255:UPJ262265 UZF262255:UZF262265 VJB262255:VJB262265 VSX262255:VSX262265 WCT262255:WCT262265 WMP262255:WMP262265 WWL262255:WWL262265 L327814:L327824 JZ327791:JZ327801 TV327791:TV327801 ADR327791:ADR327801 ANN327791:ANN327801 AXJ327791:AXJ327801 BHF327791:BHF327801 BRB327791:BRB327801 CAX327791:CAX327801 CKT327791:CKT327801 CUP327791:CUP327801 DEL327791:DEL327801 DOH327791:DOH327801 DYD327791:DYD327801 EHZ327791:EHZ327801 ERV327791:ERV327801 FBR327791:FBR327801 FLN327791:FLN327801 FVJ327791:FVJ327801 GFF327791:GFF327801 GPB327791:GPB327801 GYX327791:GYX327801 HIT327791:HIT327801 HSP327791:HSP327801 ICL327791:ICL327801 IMH327791:IMH327801 IWD327791:IWD327801 JFZ327791:JFZ327801 JPV327791:JPV327801 JZR327791:JZR327801 KJN327791:KJN327801 KTJ327791:KTJ327801 LDF327791:LDF327801 LNB327791:LNB327801 LWX327791:LWX327801 MGT327791:MGT327801 MQP327791:MQP327801 NAL327791:NAL327801 NKH327791:NKH327801 NUD327791:NUD327801 ODZ327791:ODZ327801 ONV327791:ONV327801 OXR327791:OXR327801 PHN327791:PHN327801 PRJ327791:PRJ327801 QBF327791:QBF327801 QLB327791:QLB327801 QUX327791:QUX327801 RET327791:RET327801 ROP327791:ROP327801 RYL327791:RYL327801 SIH327791:SIH327801 SSD327791:SSD327801 TBZ327791:TBZ327801 TLV327791:TLV327801 TVR327791:TVR327801 UFN327791:UFN327801 UPJ327791:UPJ327801 UZF327791:UZF327801 VJB327791:VJB327801 VSX327791:VSX327801 WCT327791:WCT327801 WMP327791:WMP327801 WWL327791:WWL327801 L393350:L393360 JZ393327:JZ393337 TV393327:TV393337 ADR393327:ADR393337 ANN393327:ANN393337 AXJ393327:AXJ393337 BHF393327:BHF393337 BRB393327:BRB393337 CAX393327:CAX393337 CKT393327:CKT393337 CUP393327:CUP393337 DEL393327:DEL393337 DOH393327:DOH393337 DYD393327:DYD393337 EHZ393327:EHZ393337 ERV393327:ERV393337 FBR393327:FBR393337 FLN393327:FLN393337 FVJ393327:FVJ393337 GFF393327:GFF393337 GPB393327:GPB393337 GYX393327:GYX393337 HIT393327:HIT393337 HSP393327:HSP393337 ICL393327:ICL393337 IMH393327:IMH393337 IWD393327:IWD393337 JFZ393327:JFZ393337 JPV393327:JPV393337 JZR393327:JZR393337 KJN393327:KJN393337 KTJ393327:KTJ393337 LDF393327:LDF393337 LNB393327:LNB393337 LWX393327:LWX393337 MGT393327:MGT393337 MQP393327:MQP393337 NAL393327:NAL393337 NKH393327:NKH393337 NUD393327:NUD393337 ODZ393327:ODZ393337 ONV393327:ONV393337 OXR393327:OXR393337 PHN393327:PHN393337 PRJ393327:PRJ393337 QBF393327:QBF393337 QLB393327:QLB393337 QUX393327:QUX393337 RET393327:RET393337 ROP393327:ROP393337 RYL393327:RYL393337 SIH393327:SIH393337 SSD393327:SSD393337 TBZ393327:TBZ393337 TLV393327:TLV393337 TVR393327:TVR393337 UFN393327:UFN393337 UPJ393327:UPJ393337 UZF393327:UZF393337 VJB393327:VJB393337 VSX393327:VSX393337 WCT393327:WCT393337 WMP393327:WMP393337 WWL393327:WWL393337 L458886:L458896 JZ458863:JZ458873 TV458863:TV458873 ADR458863:ADR458873 ANN458863:ANN458873 AXJ458863:AXJ458873 BHF458863:BHF458873 BRB458863:BRB458873 CAX458863:CAX458873 CKT458863:CKT458873 CUP458863:CUP458873 DEL458863:DEL458873 DOH458863:DOH458873 DYD458863:DYD458873 EHZ458863:EHZ458873 ERV458863:ERV458873 FBR458863:FBR458873 FLN458863:FLN458873 FVJ458863:FVJ458873 GFF458863:GFF458873 GPB458863:GPB458873 GYX458863:GYX458873 HIT458863:HIT458873 HSP458863:HSP458873 ICL458863:ICL458873 IMH458863:IMH458873 IWD458863:IWD458873 JFZ458863:JFZ458873 JPV458863:JPV458873 JZR458863:JZR458873 KJN458863:KJN458873 KTJ458863:KTJ458873 LDF458863:LDF458873 LNB458863:LNB458873 LWX458863:LWX458873 MGT458863:MGT458873 MQP458863:MQP458873 NAL458863:NAL458873 NKH458863:NKH458873 NUD458863:NUD458873 ODZ458863:ODZ458873 ONV458863:ONV458873 OXR458863:OXR458873 PHN458863:PHN458873 PRJ458863:PRJ458873 QBF458863:QBF458873 QLB458863:QLB458873 QUX458863:QUX458873 RET458863:RET458873 ROP458863:ROP458873 RYL458863:RYL458873 SIH458863:SIH458873 SSD458863:SSD458873 TBZ458863:TBZ458873 TLV458863:TLV458873 TVR458863:TVR458873 UFN458863:UFN458873 UPJ458863:UPJ458873 UZF458863:UZF458873 VJB458863:VJB458873 VSX458863:VSX458873 WCT458863:WCT458873 WMP458863:WMP458873 WWL458863:WWL458873 L524422:L524432 JZ524399:JZ524409 TV524399:TV524409 ADR524399:ADR524409 ANN524399:ANN524409 AXJ524399:AXJ524409 BHF524399:BHF524409 BRB524399:BRB524409 CAX524399:CAX524409 CKT524399:CKT524409 CUP524399:CUP524409 DEL524399:DEL524409 DOH524399:DOH524409 DYD524399:DYD524409 EHZ524399:EHZ524409 ERV524399:ERV524409 FBR524399:FBR524409 FLN524399:FLN524409 FVJ524399:FVJ524409 GFF524399:GFF524409 GPB524399:GPB524409 GYX524399:GYX524409 HIT524399:HIT524409 HSP524399:HSP524409 ICL524399:ICL524409 IMH524399:IMH524409 IWD524399:IWD524409 JFZ524399:JFZ524409 JPV524399:JPV524409 JZR524399:JZR524409 KJN524399:KJN524409 KTJ524399:KTJ524409 LDF524399:LDF524409 LNB524399:LNB524409 LWX524399:LWX524409 MGT524399:MGT524409 MQP524399:MQP524409 NAL524399:NAL524409 NKH524399:NKH524409 NUD524399:NUD524409 ODZ524399:ODZ524409 ONV524399:ONV524409 OXR524399:OXR524409 PHN524399:PHN524409 PRJ524399:PRJ524409 QBF524399:QBF524409 QLB524399:QLB524409 QUX524399:QUX524409 RET524399:RET524409 ROP524399:ROP524409 RYL524399:RYL524409 SIH524399:SIH524409 SSD524399:SSD524409 TBZ524399:TBZ524409 TLV524399:TLV524409 TVR524399:TVR524409 UFN524399:UFN524409 UPJ524399:UPJ524409 UZF524399:UZF524409 VJB524399:VJB524409 VSX524399:VSX524409 WCT524399:WCT524409 WMP524399:WMP524409 WWL524399:WWL524409 L589958:L589968 JZ589935:JZ589945 TV589935:TV589945 ADR589935:ADR589945 ANN589935:ANN589945 AXJ589935:AXJ589945 BHF589935:BHF589945 BRB589935:BRB589945 CAX589935:CAX589945 CKT589935:CKT589945 CUP589935:CUP589945 DEL589935:DEL589945 DOH589935:DOH589945 DYD589935:DYD589945 EHZ589935:EHZ589945 ERV589935:ERV589945 FBR589935:FBR589945 FLN589935:FLN589945 FVJ589935:FVJ589945 GFF589935:GFF589945 GPB589935:GPB589945 GYX589935:GYX589945 HIT589935:HIT589945 HSP589935:HSP589945 ICL589935:ICL589945 IMH589935:IMH589945 IWD589935:IWD589945 JFZ589935:JFZ589945 JPV589935:JPV589945 JZR589935:JZR589945 KJN589935:KJN589945 KTJ589935:KTJ589945 LDF589935:LDF589945 LNB589935:LNB589945 LWX589935:LWX589945 MGT589935:MGT589945 MQP589935:MQP589945 NAL589935:NAL589945 NKH589935:NKH589945 NUD589935:NUD589945 ODZ589935:ODZ589945 ONV589935:ONV589945 OXR589935:OXR589945 PHN589935:PHN589945 PRJ589935:PRJ589945 QBF589935:QBF589945 QLB589935:QLB589945 QUX589935:QUX589945 RET589935:RET589945 ROP589935:ROP589945 RYL589935:RYL589945 SIH589935:SIH589945 SSD589935:SSD589945 TBZ589935:TBZ589945 TLV589935:TLV589945 TVR589935:TVR589945 UFN589935:UFN589945 UPJ589935:UPJ589945 UZF589935:UZF589945 VJB589935:VJB589945 VSX589935:VSX589945 WCT589935:WCT589945 WMP589935:WMP589945 WWL589935:WWL589945 L655494:L655504 JZ655471:JZ655481 TV655471:TV655481 ADR655471:ADR655481 ANN655471:ANN655481 AXJ655471:AXJ655481 BHF655471:BHF655481 BRB655471:BRB655481 CAX655471:CAX655481 CKT655471:CKT655481 CUP655471:CUP655481 DEL655471:DEL655481 DOH655471:DOH655481 DYD655471:DYD655481 EHZ655471:EHZ655481 ERV655471:ERV655481 FBR655471:FBR655481 FLN655471:FLN655481 FVJ655471:FVJ655481 GFF655471:GFF655481 GPB655471:GPB655481 GYX655471:GYX655481 HIT655471:HIT655481 HSP655471:HSP655481 ICL655471:ICL655481 IMH655471:IMH655481 IWD655471:IWD655481 JFZ655471:JFZ655481 JPV655471:JPV655481 JZR655471:JZR655481 KJN655471:KJN655481 KTJ655471:KTJ655481 LDF655471:LDF655481 LNB655471:LNB655481 LWX655471:LWX655481 MGT655471:MGT655481 MQP655471:MQP655481 NAL655471:NAL655481 NKH655471:NKH655481 NUD655471:NUD655481 ODZ655471:ODZ655481 ONV655471:ONV655481 OXR655471:OXR655481 PHN655471:PHN655481 PRJ655471:PRJ655481 QBF655471:QBF655481 QLB655471:QLB655481 QUX655471:QUX655481 RET655471:RET655481 ROP655471:ROP655481 RYL655471:RYL655481 SIH655471:SIH655481 SSD655471:SSD655481 TBZ655471:TBZ655481 TLV655471:TLV655481 TVR655471:TVR655481 UFN655471:UFN655481 UPJ655471:UPJ655481 UZF655471:UZF655481 VJB655471:VJB655481 VSX655471:VSX655481 WCT655471:WCT655481 WMP655471:WMP655481 WWL655471:WWL655481 L721030:L721040 JZ721007:JZ721017 TV721007:TV721017 ADR721007:ADR721017 ANN721007:ANN721017 AXJ721007:AXJ721017 BHF721007:BHF721017 BRB721007:BRB721017 CAX721007:CAX721017 CKT721007:CKT721017 CUP721007:CUP721017 DEL721007:DEL721017 DOH721007:DOH721017 DYD721007:DYD721017 EHZ721007:EHZ721017 ERV721007:ERV721017 FBR721007:FBR721017 FLN721007:FLN721017 FVJ721007:FVJ721017 GFF721007:GFF721017 GPB721007:GPB721017 GYX721007:GYX721017 HIT721007:HIT721017 HSP721007:HSP721017 ICL721007:ICL721017 IMH721007:IMH721017 IWD721007:IWD721017 JFZ721007:JFZ721017 JPV721007:JPV721017 JZR721007:JZR721017 KJN721007:KJN721017 KTJ721007:KTJ721017 LDF721007:LDF721017 LNB721007:LNB721017 LWX721007:LWX721017 MGT721007:MGT721017 MQP721007:MQP721017 NAL721007:NAL721017 NKH721007:NKH721017 NUD721007:NUD721017 ODZ721007:ODZ721017 ONV721007:ONV721017 OXR721007:OXR721017 PHN721007:PHN721017 PRJ721007:PRJ721017 QBF721007:QBF721017 QLB721007:QLB721017 QUX721007:QUX721017 RET721007:RET721017 ROP721007:ROP721017 RYL721007:RYL721017 SIH721007:SIH721017 SSD721007:SSD721017 TBZ721007:TBZ721017 TLV721007:TLV721017 TVR721007:TVR721017 UFN721007:UFN721017 UPJ721007:UPJ721017 UZF721007:UZF721017 VJB721007:VJB721017 VSX721007:VSX721017 WCT721007:WCT721017 WMP721007:WMP721017 WWL721007:WWL721017 L786566:L786576 JZ786543:JZ786553 TV786543:TV786553 ADR786543:ADR786553 ANN786543:ANN786553 AXJ786543:AXJ786553 BHF786543:BHF786553 BRB786543:BRB786553 CAX786543:CAX786553 CKT786543:CKT786553 CUP786543:CUP786553 DEL786543:DEL786553 DOH786543:DOH786553 DYD786543:DYD786553 EHZ786543:EHZ786553 ERV786543:ERV786553 FBR786543:FBR786553 FLN786543:FLN786553 FVJ786543:FVJ786553 GFF786543:GFF786553 GPB786543:GPB786553 GYX786543:GYX786553 HIT786543:HIT786553 HSP786543:HSP786553 ICL786543:ICL786553 IMH786543:IMH786553 IWD786543:IWD786553 JFZ786543:JFZ786553 JPV786543:JPV786553 JZR786543:JZR786553 KJN786543:KJN786553 KTJ786543:KTJ786553 LDF786543:LDF786553 LNB786543:LNB786553 LWX786543:LWX786553 MGT786543:MGT786553 MQP786543:MQP786553 NAL786543:NAL786553 NKH786543:NKH786553 NUD786543:NUD786553 ODZ786543:ODZ786553 ONV786543:ONV786553 OXR786543:OXR786553 PHN786543:PHN786553 PRJ786543:PRJ786553 QBF786543:QBF786553 QLB786543:QLB786553 QUX786543:QUX786553 RET786543:RET786553 ROP786543:ROP786553 RYL786543:RYL786553 SIH786543:SIH786553 SSD786543:SSD786553 TBZ786543:TBZ786553 TLV786543:TLV786553 TVR786543:TVR786553 UFN786543:UFN786553 UPJ786543:UPJ786553 UZF786543:UZF786553 VJB786543:VJB786553 VSX786543:VSX786553 WCT786543:WCT786553 WMP786543:WMP786553 WWL786543:WWL786553 L852102:L852112 JZ852079:JZ852089 TV852079:TV852089 ADR852079:ADR852089 ANN852079:ANN852089 AXJ852079:AXJ852089 BHF852079:BHF852089 BRB852079:BRB852089 CAX852079:CAX852089 CKT852079:CKT852089 CUP852079:CUP852089 DEL852079:DEL852089 DOH852079:DOH852089 DYD852079:DYD852089 EHZ852079:EHZ852089 ERV852079:ERV852089 FBR852079:FBR852089 FLN852079:FLN852089 FVJ852079:FVJ852089 GFF852079:GFF852089 GPB852079:GPB852089 GYX852079:GYX852089 HIT852079:HIT852089 HSP852079:HSP852089 ICL852079:ICL852089 IMH852079:IMH852089 IWD852079:IWD852089 JFZ852079:JFZ852089 JPV852079:JPV852089 JZR852079:JZR852089 KJN852079:KJN852089 KTJ852079:KTJ852089 LDF852079:LDF852089 LNB852079:LNB852089 LWX852079:LWX852089 MGT852079:MGT852089 MQP852079:MQP852089 NAL852079:NAL852089 NKH852079:NKH852089 NUD852079:NUD852089 ODZ852079:ODZ852089 ONV852079:ONV852089 OXR852079:OXR852089 PHN852079:PHN852089 PRJ852079:PRJ852089 QBF852079:QBF852089 QLB852079:QLB852089 QUX852079:QUX852089 RET852079:RET852089 ROP852079:ROP852089 RYL852079:RYL852089 SIH852079:SIH852089 SSD852079:SSD852089 TBZ852079:TBZ852089 TLV852079:TLV852089 TVR852079:TVR852089 UFN852079:UFN852089 UPJ852079:UPJ852089 UZF852079:UZF852089 VJB852079:VJB852089 VSX852079:VSX852089 WCT852079:WCT852089 WMP852079:WMP852089 WWL852079:WWL852089 L917638:L917648 JZ917615:JZ917625 TV917615:TV917625 ADR917615:ADR917625 ANN917615:ANN917625 AXJ917615:AXJ917625 BHF917615:BHF917625 BRB917615:BRB917625 CAX917615:CAX917625 CKT917615:CKT917625 CUP917615:CUP917625 DEL917615:DEL917625 DOH917615:DOH917625 DYD917615:DYD917625 EHZ917615:EHZ917625 ERV917615:ERV917625 FBR917615:FBR917625 FLN917615:FLN917625 FVJ917615:FVJ917625 GFF917615:GFF917625 GPB917615:GPB917625 GYX917615:GYX917625 HIT917615:HIT917625 HSP917615:HSP917625 ICL917615:ICL917625 IMH917615:IMH917625 IWD917615:IWD917625 JFZ917615:JFZ917625 JPV917615:JPV917625 JZR917615:JZR917625 KJN917615:KJN917625 KTJ917615:KTJ917625 LDF917615:LDF917625 LNB917615:LNB917625 LWX917615:LWX917625 MGT917615:MGT917625 MQP917615:MQP917625 NAL917615:NAL917625 NKH917615:NKH917625 NUD917615:NUD917625 ODZ917615:ODZ917625 ONV917615:ONV917625 OXR917615:OXR917625 PHN917615:PHN917625 PRJ917615:PRJ917625 QBF917615:QBF917625 QLB917615:QLB917625 QUX917615:QUX917625 RET917615:RET917625 ROP917615:ROP917625 RYL917615:RYL917625 SIH917615:SIH917625 SSD917615:SSD917625 TBZ917615:TBZ917625 TLV917615:TLV917625 TVR917615:TVR917625 UFN917615:UFN917625 UPJ917615:UPJ917625 UZF917615:UZF917625 VJB917615:VJB917625 VSX917615:VSX917625 WCT917615:WCT917625 WMP917615:WMP917625 WWL917615:WWL917625 L983174:L983184 JZ983151:JZ983161 TV983151:TV983161 ADR983151:ADR983161 ANN983151:ANN983161 AXJ983151:AXJ983161 BHF983151:BHF983161 BRB983151:BRB983161 CAX983151:CAX983161 CKT983151:CKT983161 CUP983151:CUP983161 DEL983151:DEL983161 DOH983151:DOH983161 DYD983151:DYD983161 EHZ983151:EHZ983161 ERV983151:ERV983161 FBR983151:FBR983161 FLN983151:FLN983161 FVJ983151:FVJ983161 GFF983151:GFF983161 GPB983151:GPB983161 GYX983151:GYX983161 HIT983151:HIT983161 HSP983151:HSP983161 ICL983151:ICL983161 IMH983151:IMH983161 IWD983151:IWD983161 JFZ983151:JFZ983161 JPV983151:JPV983161 JZR983151:JZR983161 KJN983151:KJN983161 KTJ983151:KTJ983161 LDF983151:LDF983161 LNB983151:LNB983161 LWX983151:LWX983161 MGT983151:MGT983161 MQP983151:MQP983161 NAL983151:NAL983161 NKH983151:NKH983161 NUD983151:NUD983161 ODZ983151:ODZ983161 ONV983151:ONV983161 OXR983151:OXR983161 PHN983151:PHN983161 PRJ983151:PRJ983161 QBF983151:QBF983161 QLB983151:QLB983161 QUX983151:QUX983161 RET983151:RET983161 ROP983151:ROP983161 RYL983151:RYL983161 SIH983151:SIH983161 SSD983151:SSD983161 TBZ983151:TBZ983161 TLV983151:TLV983161 TVR983151:TVR983161 UFN983151:UFN983161 UPJ983151:UPJ983161 UZF983151:UZF983161 VJB983151:VJB983161 VSX983151:VSX983161 WCT983151:WCT983161 WMP983151:WMP983161">
      <formula1>$L$161:$L$214</formula1>
    </dataValidation>
    <dataValidation type="list" showInputMessage="1" showErrorMessage="1" sqref="TK8:TK140 JO8:JO140 WWM983151:WWM983161 WMQ983151:WMQ983161 WCU983151:WCU983161 VSY983151:VSY983161 VJC983151:VJC983161 UZG983151:UZG983161 UPK983151:UPK983161 UFO983151:UFO983161 TVS983151:TVS983161 TLW983151:TLW983161 TCA983151:TCA983161 SSE983151:SSE983161 SII983151:SII983161 RYM983151:RYM983161 ROQ983151:ROQ983161 REU983151:REU983161 QUY983151:QUY983161 QLC983151:QLC983161 QBG983151:QBG983161 PRK983151:PRK983161 PHO983151:PHO983161 OXS983151:OXS983161 ONW983151:ONW983161 OEA983151:OEA983161 NUE983151:NUE983161 NKI983151:NKI983161 NAM983151:NAM983161 MQQ983151:MQQ983161 MGU983151:MGU983161 LWY983151:LWY983161 LNC983151:LNC983161 LDG983151:LDG983161 KTK983151:KTK983161 KJO983151:KJO983161 JZS983151:JZS983161 JPW983151:JPW983161 JGA983151:JGA983161 IWE983151:IWE983161 IMI983151:IMI983161 ICM983151:ICM983161 HSQ983151:HSQ983161 HIU983151:HIU983161 GYY983151:GYY983161 GPC983151:GPC983161 GFG983151:GFG983161 FVK983151:FVK983161 FLO983151:FLO983161 FBS983151:FBS983161 ERW983151:ERW983161 EIA983151:EIA983161 DYE983151:DYE983161 DOI983151:DOI983161 DEM983151:DEM983161 CUQ983151:CUQ983161 CKU983151:CKU983161 CAY983151:CAY983161 BRC983151:BRC983161 BHG983151:BHG983161 AXK983151:AXK983161 ANO983151:ANO983161 ADS983151:ADS983161 TW983151:TW983161 KA983151:KA983161 M983174:M983184 WWM917615:WWM917625 WMQ917615:WMQ917625 WCU917615:WCU917625 VSY917615:VSY917625 VJC917615:VJC917625 UZG917615:UZG917625 UPK917615:UPK917625 UFO917615:UFO917625 TVS917615:TVS917625 TLW917615:TLW917625 TCA917615:TCA917625 SSE917615:SSE917625 SII917615:SII917625 RYM917615:RYM917625 ROQ917615:ROQ917625 REU917615:REU917625 QUY917615:QUY917625 QLC917615:QLC917625 QBG917615:QBG917625 PRK917615:PRK917625 PHO917615:PHO917625 OXS917615:OXS917625 ONW917615:ONW917625 OEA917615:OEA917625 NUE917615:NUE917625 NKI917615:NKI917625 NAM917615:NAM917625 MQQ917615:MQQ917625 MGU917615:MGU917625 LWY917615:LWY917625 LNC917615:LNC917625 LDG917615:LDG917625 KTK917615:KTK917625 KJO917615:KJO917625 JZS917615:JZS917625 JPW917615:JPW917625 JGA917615:JGA917625 IWE917615:IWE917625 IMI917615:IMI917625 ICM917615:ICM917625 HSQ917615:HSQ917625 HIU917615:HIU917625 GYY917615:GYY917625 GPC917615:GPC917625 GFG917615:GFG917625 FVK917615:FVK917625 FLO917615:FLO917625 FBS917615:FBS917625 ERW917615:ERW917625 EIA917615:EIA917625 DYE917615:DYE917625 DOI917615:DOI917625 DEM917615:DEM917625 CUQ917615:CUQ917625 CKU917615:CKU917625 CAY917615:CAY917625 BRC917615:BRC917625 BHG917615:BHG917625 AXK917615:AXK917625 ANO917615:ANO917625 ADS917615:ADS917625 TW917615:TW917625 KA917615:KA917625 M917638:M917648 WWM852079:WWM852089 WMQ852079:WMQ852089 WCU852079:WCU852089 VSY852079:VSY852089 VJC852079:VJC852089 UZG852079:UZG852089 UPK852079:UPK852089 UFO852079:UFO852089 TVS852079:TVS852089 TLW852079:TLW852089 TCA852079:TCA852089 SSE852079:SSE852089 SII852079:SII852089 RYM852079:RYM852089 ROQ852079:ROQ852089 REU852079:REU852089 QUY852079:QUY852089 QLC852079:QLC852089 QBG852079:QBG852089 PRK852079:PRK852089 PHO852079:PHO852089 OXS852079:OXS852089 ONW852079:ONW852089 OEA852079:OEA852089 NUE852079:NUE852089 NKI852079:NKI852089 NAM852079:NAM852089 MQQ852079:MQQ852089 MGU852079:MGU852089 LWY852079:LWY852089 LNC852079:LNC852089 LDG852079:LDG852089 KTK852079:KTK852089 KJO852079:KJO852089 JZS852079:JZS852089 JPW852079:JPW852089 JGA852079:JGA852089 IWE852079:IWE852089 IMI852079:IMI852089 ICM852079:ICM852089 HSQ852079:HSQ852089 HIU852079:HIU852089 GYY852079:GYY852089 GPC852079:GPC852089 GFG852079:GFG852089 FVK852079:FVK852089 FLO852079:FLO852089 FBS852079:FBS852089 ERW852079:ERW852089 EIA852079:EIA852089 DYE852079:DYE852089 DOI852079:DOI852089 DEM852079:DEM852089 CUQ852079:CUQ852089 CKU852079:CKU852089 CAY852079:CAY852089 BRC852079:BRC852089 BHG852079:BHG852089 AXK852079:AXK852089 ANO852079:ANO852089 ADS852079:ADS852089 TW852079:TW852089 KA852079:KA852089 M852102:M852112 WWM786543:WWM786553 WMQ786543:WMQ786553 WCU786543:WCU786553 VSY786543:VSY786553 VJC786543:VJC786553 UZG786543:UZG786553 UPK786543:UPK786553 UFO786543:UFO786553 TVS786543:TVS786553 TLW786543:TLW786553 TCA786543:TCA786553 SSE786543:SSE786553 SII786543:SII786553 RYM786543:RYM786553 ROQ786543:ROQ786553 REU786543:REU786553 QUY786543:QUY786553 QLC786543:QLC786553 QBG786543:QBG786553 PRK786543:PRK786553 PHO786543:PHO786553 OXS786543:OXS786553 ONW786543:ONW786553 OEA786543:OEA786553 NUE786543:NUE786553 NKI786543:NKI786553 NAM786543:NAM786553 MQQ786543:MQQ786553 MGU786543:MGU786553 LWY786543:LWY786553 LNC786543:LNC786553 LDG786543:LDG786553 KTK786543:KTK786553 KJO786543:KJO786553 JZS786543:JZS786553 JPW786543:JPW786553 JGA786543:JGA786553 IWE786543:IWE786553 IMI786543:IMI786553 ICM786543:ICM786553 HSQ786543:HSQ786553 HIU786543:HIU786553 GYY786543:GYY786553 GPC786543:GPC786553 GFG786543:GFG786553 FVK786543:FVK786553 FLO786543:FLO786553 FBS786543:FBS786553 ERW786543:ERW786553 EIA786543:EIA786553 DYE786543:DYE786553 DOI786543:DOI786553 DEM786543:DEM786553 CUQ786543:CUQ786553 CKU786543:CKU786553 CAY786543:CAY786553 BRC786543:BRC786553 BHG786543:BHG786553 AXK786543:AXK786553 ANO786543:ANO786553 ADS786543:ADS786553 TW786543:TW786553 KA786543:KA786553 M786566:M786576 WWM721007:WWM721017 WMQ721007:WMQ721017 WCU721007:WCU721017 VSY721007:VSY721017 VJC721007:VJC721017 UZG721007:UZG721017 UPK721007:UPK721017 UFO721007:UFO721017 TVS721007:TVS721017 TLW721007:TLW721017 TCA721007:TCA721017 SSE721007:SSE721017 SII721007:SII721017 RYM721007:RYM721017 ROQ721007:ROQ721017 REU721007:REU721017 QUY721007:QUY721017 QLC721007:QLC721017 QBG721007:QBG721017 PRK721007:PRK721017 PHO721007:PHO721017 OXS721007:OXS721017 ONW721007:ONW721017 OEA721007:OEA721017 NUE721007:NUE721017 NKI721007:NKI721017 NAM721007:NAM721017 MQQ721007:MQQ721017 MGU721007:MGU721017 LWY721007:LWY721017 LNC721007:LNC721017 LDG721007:LDG721017 KTK721007:KTK721017 KJO721007:KJO721017 JZS721007:JZS721017 JPW721007:JPW721017 JGA721007:JGA721017 IWE721007:IWE721017 IMI721007:IMI721017 ICM721007:ICM721017 HSQ721007:HSQ721017 HIU721007:HIU721017 GYY721007:GYY721017 GPC721007:GPC721017 GFG721007:GFG721017 FVK721007:FVK721017 FLO721007:FLO721017 FBS721007:FBS721017 ERW721007:ERW721017 EIA721007:EIA721017 DYE721007:DYE721017 DOI721007:DOI721017 DEM721007:DEM721017 CUQ721007:CUQ721017 CKU721007:CKU721017 CAY721007:CAY721017 BRC721007:BRC721017 BHG721007:BHG721017 AXK721007:AXK721017 ANO721007:ANO721017 ADS721007:ADS721017 TW721007:TW721017 KA721007:KA721017 M721030:M721040 WWM655471:WWM655481 WMQ655471:WMQ655481 WCU655471:WCU655481 VSY655471:VSY655481 VJC655471:VJC655481 UZG655471:UZG655481 UPK655471:UPK655481 UFO655471:UFO655481 TVS655471:TVS655481 TLW655471:TLW655481 TCA655471:TCA655481 SSE655471:SSE655481 SII655471:SII655481 RYM655471:RYM655481 ROQ655471:ROQ655481 REU655471:REU655481 QUY655471:QUY655481 QLC655471:QLC655481 QBG655471:QBG655481 PRK655471:PRK655481 PHO655471:PHO655481 OXS655471:OXS655481 ONW655471:ONW655481 OEA655471:OEA655481 NUE655471:NUE655481 NKI655471:NKI655481 NAM655471:NAM655481 MQQ655471:MQQ655481 MGU655471:MGU655481 LWY655471:LWY655481 LNC655471:LNC655481 LDG655471:LDG655481 KTK655471:KTK655481 KJO655471:KJO655481 JZS655471:JZS655481 JPW655471:JPW655481 JGA655471:JGA655481 IWE655471:IWE655481 IMI655471:IMI655481 ICM655471:ICM655481 HSQ655471:HSQ655481 HIU655471:HIU655481 GYY655471:GYY655481 GPC655471:GPC655481 GFG655471:GFG655481 FVK655471:FVK655481 FLO655471:FLO655481 FBS655471:FBS655481 ERW655471:ERW655481 EIA655471:EIA655481 DYE655471:DYE655481 DOI655471:DOI655481 DEM655471:DEM655481 CUQ655471:CUQ655481 CKU655471:CKU655481 CAY655471:CAY655481 BRC655471:BRC655481 BHG655471:BHG655481 AXK655471:AXK655481 ANO655471:ANO655481 ADS655471:ADS655481 TW655471:TW655481 KA655471:KA655481 M655494:M655504 WWM589935:WWM589945 WMQ589935:WMQ589945 WCU589935:WCU589945 VSY589935:VSY589945 VJC589935:VJC589945 UZG589935:UZG589945 UPK589935:UPK589945 UFO589935:UFO589945 TVS589935:TVS589945 TLW589935:TLW589945 TCA589935:TCA589945 SSE589935:SSE589945 SII589935:SII589945 RYM589935:RYM589945 ROQ589935:ROQ589945 REU589935:REU589945 QUY589935:QUY589945 QLC589935:QLC589945 QBG589935:QBG589945 PRK589935:PRK589945 PHO589935:PHO589945 OXS589935:OXS589945 ONW589935:ONW589945 OEA589935:OEA589945 NUE589935:NUE589945 NKI589935:NKI589945 NAM589935:NAM589945 MQQ589935:MQQ589945 MGU589935:MGU589945 LWY589935:LWY589945 LNC589935:LNC589945 LDG589935:LDG589945 KTK589935:KTK589945 KJO589935:KJO589945 JZS589935:JZS589945 JPW589935:JPW589945 JGA589935:JGA589945 IWE589935:IWE589945 IMI589935:IMI589945 ICM589935:ICM589945 HSQ589935:HSQ589945 HIU589935:HIU589945 GYY589935:GYY589945 GPC589935:GPC589945 GFG589935:GFG589945 FVK589935:FVK589945 FLO589935:FLO589945 FBS589935:FBS589945 ERW589935:ERW589945 EIA589935:EIA589945 DYE589935:DYE589945 DOI589935:DOI589945 DEM589935:DEM589945 CUQ589935:CUQ589945 CKU589935:CKU589945 CAY589935:CAY589945 BRC589935:BRC589945 BHG589935:BHG589945 AXK589935:AXK589945 ANO589935:ANO589945 ADS589935:ADS589945 TW589935:TW589945 KA589935:KA589945 M589958:M589968 WWM524399:WWM524409 WMQ524399:WMQ524409 WCU524399:WCU524409 VSY524399:VSY524409 VJC524399:VJC524409 UZG524399:UZG524409 UPK524399:UPK524409 UFO524399:UFO524409 TVS524399:TVS524409 TLW524399:TLW524409 TCA524399:TCA524409 SSE524399:SSE524409 SII524399:SII524409 RYM524399:RYM524409 ROQ524399:ROQ524409 REU524399:REU524409 QUY524399:QUY524409 QLC524399:QLC524409 QBG524399:QBG524409 PRK524399:PRK524409 PHO524399:PHO524409 OXS524399:OXS524409 ONW524399:ONW524409 OEA524399:OEA524409 NUE524399:NUE524409 NKI524399:NKI524409 NAM524399:NAM524409 MQQ524399:MQQ524409 MGU524399:MGU524409 LWY524399:LWY524409 LNC524399:LNC524409 LDG524399:LDG524409 KTK524399:KTK524409 KJO524399:KJO524409 JZS524399:JZS524409 JPW524399:JPW524409 JGA524399:JGA524409 IWE524399:IWE524409 IMI524399:IMI524409 ICM524399:ICM524409 HSQ524399:HSQ524409 HIU524399:HIU524409 GYY524399:GYY524409 GPC524399:GPC524409 GFG524399:GFG524409 FVK524399:FVK524409 FLO524399:FLO524409 FBS524399:FBS524409 ERW524399:ERW524409 EIA524399:EIA524409 DYE524399:DYE524409 DOI524399:DOI524409 DEM524399:DEM524409 CUQ524399:CUQ524409 CKU524399:CKU524409 CAY524399:CAY524409 BRC524399:BRC524409 BHG524399:BHG524409 AXK524399:AXK524409 ANO524399:ANO524409 ADS524399:ADS524409 TW524399:TW524409 KA524399:KA524409 M524422:M524432 WWM458863:WWM458873 WMQ458863:WMQ458873 WCU458863:WCU458873 VSY458863:VSY458873 VJC458863:VJC458873 UZG458863:UZG458873 UPK458863:UPK458873 UFO458863:UFO458873 TVS458863:TVS458873 TLW458863:TLW458873 TCA458863:TCA458873 SSE458863:SSE458873 SII458863:SII458873 RYM458863:RYM458873 ROQ458863:ROQ458873 REU458863:REU458873 QUY458863:QUY458873 QLC458863:QLC458873 QBG458863:QBG458873 PRK458863:PRK458873 PHO458863:PHO458873 OXS458863:OXS458873 ONW458863:ONW458873 OEA458863:OEA458873 NUE458863:NUE458873 NKI458863:NKI458873 NAM458863:NAM458873 MQQ458863:MQQ458873 MGU458863:MGU458873 LWY458863:LWY458873 LNC458863:LNC458873 LDG458863:LDG458873 KTK458863:KTK458873 KJO458863:KJO458873 JZS458863:JZS458873 JPW458863:JPW458873 JGA458863:JGA458873 IWE458863:IWE458873 IMI458863:IMI458873 ICM458863:ICM458873 HSQ458863:HSQ458873 HIU458863:HIU458873 GYY458863:GYY458873 GPC458863:GPC458873 GFG458863:GFG458873 FVK458863:FVK458873 FLO458863:FLO458873 FBS458863:FBS458873 ERW458863:ERW458873 EIA458863:EIA458873 DYE458863:DYE458873 DOI458863:DOI458873 DEM458863:DEM458873 CUQ458863:CUQ458873 CKU458863:CKU458873 CAY458863:CAY458873 BRC458863:BRC458873 BHG458863:BHG458873 AXK458863:AXK458873 ANO458863:ANO458873 ADS458863:ADS458873 TW458863:TW458873 KA458863:KA458873 M458886:M458896 WWM393327:WWM393337 WMQ393327:WMQ393337 WCU393327:WCU393337 VSY393327:VSY393337 VJC393327:VJC393337 UZG393327:UZG393337 UPK393327:UPK393337 UFO393327:UFO393337 TVS393327:TVS393337 TLW393327:TLW393337 TCA393327:TCA393337 SSE393327:SSE393337 SII393327:SII393337 RYM393327:RYM393337 ROQ393327:ROQ393337 REU393327:REU393337 QUY393327:QUY393337 QLC393327:QLC393337 QBG393327:QBG393337 PRK393327:PRK393337 PHO393327:PHO393337 OXS393327:OXS393337 ONW393327:ONW393337 OEA393327:OEA393337 NUE393327:NUE393337 NKI393327:NKI393337 NAM393327:NAM393337 MQQ393327:MQQ393337 MGU393327:MGU393337 LWY393327:LWY393337 LNC393327:LNC393337 LDG393327:LDG393337 KTK393327:KTK393337 KJO393327:KJO393337 JZS393327:JZS393337 JPW393327:JPW393337 JGA393327:JGA393337 IWE393327:IWE393337 IMI393327:IMI393337 ICM393327:ICM393337 HSQ393327:HSQ393337 HIU393327:HIU393337 GYY393327:GYY393337 GPC393327:GPC393337 GFG393327:GFG393337 FVK393327:FVK393337 FLO393327:FLO393337 FBS393327:FBS393337 ERW393327:ERW393337 EIA393327:EIA393337 DYE393327:DYE393337 DOI393327:DOI393337 DEM393327:DEM393337 CUQ393327:CUQ393337 CKU393327:CKU393337 CAY393327:CAY393337 BRC393327:BRC393337 BHG393327:BHG393337 AXK393327:AXK393337 ANO393327:ANO393337 ADS393327:ADS393337 TW393327:TW393337 KA393327:KA393337 M393350:M393360 WWM327791:WWM327801 WMQ327791:WMQ327801 WCU327791:WCU327801 VSY327791:VSY327801 VJC327791:VJC327801 UZG327791:UZG327801 UPK327791:UPK327801 UFO327791:UFO327801 TVS327791:TVS327801 TLW327791:TLW327801 TCA327791:TCA327801 SSE327791:SSE327801 SII327791:SII327801 RYM327791:RYM327801 ROQ327791:ROQ327801 REU327791:REU327801 QUY327791:QUY327801 QLC327791:QLC327801 QBG327791:QBG327801 PRK327791:PRK327801 PHO327791:PHO327801 OXS327791:OXS327801 ONW327791:ONW327801 OEA327791:OEA327801 NUE327791:NUE327801 NKI327791:NKI327801 NAM327791:NAM327801 MQQ327791:MQQ327801 MGU327791:MGU327801 LWY327791:LWY327801 LNC327791:LNC327801 LDG327791:LDG327801 KTK327791:KTK327801 KJO327791:KJO327801 JZS327791:JZS327801 JPW327791:JPW327801 JGA327791:JGA327801 IWE327791:IWE327801 IMI327791:IMI327801 ICM327791:ICM327801 HSQ327791:HSQ327801 HIU327791:HIU327801 GYY327791:GYY327801 GPC327791:GPC327801 GFG327791:GFG327801 FVK327791:FVK327801 FLO327791:FLO327801 FBS327791:FBS327801 ERW327791:ERW327801 EIA327791:EIA327801 DYE327791:DYE327801 DOI327791:DOI327801 DEM327791:DEM327801 CUQ327791:CUQ327801 CKU327791:CKU327801 CAY327791:CAY327801 BRC327791:BRC327801 BHG327791:BHG327801 AXK327791:AXK327801 ANO327791:ANO327801 ADS327791:ADS327801 TW327791:TW327801 KA327791:KA327801 M327814:M327824 WWM262255:WWM262265 WMQ262255:WMQ262265 WCU262255:WCU262265 VSY262255:VSY262265 VJC262255:VJC262265 UZG262255:UZG262265 UPK262255:UPK262265 UFO262255:UFO262265 TVS262255:TVS262265 TLW262255:TLW262265 TCA262255:TCA262265 SSE262255:SSE262265 SII262255:SII262265 RYM262255:RYM262265 ROQ262255:ROQ262265 REU262255:REU262265 QUY262255:QUY262265 QLC262255:QLC262265 QBG262255:QBG262265 PRK262255:PRK262265 PHO262255:PHO262265 OXS262255:OXS262265 ONW262255:ONW262265 OEA262255:OEA262265 NUE262255:NUE262265 NKI262255:NKI262265 NAM262255:NAM262265 MQQ262255:MQQ262265 MGU262255:MGU262265 LWY262255:LWY262265 LNC262255:LNC262265 LDG262255:LDG262265 KTK262255:KTK262265 KJO262255:KJO262265 JZS262255:JZS262265 JPW262255:JPW262265 JGA262255:JGA262265 IWE262255:IWE262265 IMI262255:IMI262265 ICM262255:ICM262265 HSQ262255:HSQ262265 HIU262255:HIU262265 GYY262255:GYY262265 GPC262255:GPC262265 GFG262255:GFG262265 FVK262255:FVK262265 FLO262255:FLO262265 FBS262255:FBS262265 ERW262255:ERW262265 EIA262255:EIA262265 DYE262255:DYE262265 DOI262255:DOI262265 DEM262255:DEM262265 CUQ262255:CUQ262265 CKU262255:CKU262265 CAY262255:CAY262265 BRC262255:BRC262265 BHG262255:BHG262265 AXK262255:AXK262265 ANO262255:ANO262265 ADS262255:ADS262265 TW262255:TW262265 KA262255:KA262265 M262278:M262288 WWM196719:WWM196729 WMQ196719:WMQ196729 WCU196719:WCU196729 VSY196719:VSY196729 VJC196719:VJC196729 UZG196719:UZG196729 UPK196719:UPK196729 UFO196719:UFO196729 TVS196719:TVS196729 TLW196719:TLW196729 TCA196719:TCA196729 SSE196719:SSE196729 SII196719:SII196729 RYM196719:RYM196729 ROQ196719:ROQ196729 REU196719:REU196729 QUY196719:QUY196729 QLC196719:QLC196729 QBG196719:QBG196729 PRK196719:PRK196729 PHO196719:PHO196729 OXS196719:OXS196729 ONW196719:ONW196729 OEA196719:OEA196729 NUE196719:NUE196729 NKI196719:NKI196729 NAM196719:NAM196729 MQQ196719:MQQ196729 MGU196719:MGU196729 LWY196719:LWY196729 LNC196719:LNC196729 LDG196719:LDG196729 KTK196719:KTK196729 KJO196719:KJO196729 JZS196719:JZS196729 JPW196719:JPW196729 JGA196719:JGA196729 IWE196719:IWE196729 IMI196719:IMI196729 ICM196719:ICM196729 HSQ196719:HSQ196729 HIU196719:HIU196729 GYY196719:GYY196729 GPC196719:GPC196729 GFG196719:GFG196729 FVK196719:FVK196729 FLO196719:FLO196729 FBS196719:FBS196729 ERW196719:ERW196729 EIA196719:EIA196729 DYE196719:DYE196729 DOI196719:DOI196729 DEM196719:DEM196729 CUQ196719:CUQ196729 CKU196719:CKU196729 CAY196719:CAY196729 BRC196719:BRC196729 BHG196719:BHG196729 AXK196719:AXK196729 ANO196719:ANO196729 ADS196719:ADS196729 TW196719:TW196729 KA196719:KA196729 M196742:M196752 WWM131183:WWM131193 WMQ131183:WMQ131193 WCU131183:WCU131193 VSY131183:VSY131193 VJC131183:VJC131193 UZG131183:UZG131193 UPK131183:UPK131193 UFO131183:UFO131193 TVS131183:TVS131193 TLW131183:TLW131193 TCA131183:TCA131193 SSE131183:SSE131193 SII131183:SII131193 RYM131183:RYM131193 ROQ131183:ROQ131193 REU131183:REU131193 QUY131183:QUY131193 QLC131183:QLC131193 QBG131183:QBG131193 PRK131183:PRK131193 PHO131183:PHO131193 OXS131183:OXS131193 ONW131183:ONW131193 OEA131183:OEA131193 NUE131183:NUE131193 NKI131183:NKI131193 NAM131183:NAM131193 MQQ131183:MQQ131193 MGU131183:MGU131193 LWY131183:LWY131193 LNC131183:LNC131193 LDG131183:LDG131193 KTK131183:KTK131193 KJO131183:KJO131193 JZS131183:JZS131193 JPW131183:JPW131193 JGA131183:JGA131193 IWE131183:IWE131193 IMI131183:IMI131193 ICM131183:ICM131193 HSQ131183:HSQ131193 HIU131183:HIU131193 GYY131183:GYY131193 GPC131183:GPC131193 GFG131183:GFG131193 FVK131183:FVK131193 FLO131183:FLO131193 FBS131183:FBS131193 ERW131183:ERW131193 EIA131183:EIA131193 DYE131183:DYE131193 DOI131183:DOI131193 DEM131183:DEM131193 CUQ131183:CUQ131193 CKU131183:CKU131193 CAY131183:CAY131193 BRC131183:BRC131193 BHG131183:BHG131193 AXK131183:AXK131193 ANO131183:ANO131193 ADS131183:ADS131193 TW131183:TW131193 KA131183:KA131193 M131206:M131216 WWM65647:WWM65657 WMQ65647:WMQ65657 WCU65647:WCU65657 VSY65647:VSY65657 VJC65647:VJC65657 UZG65647:UZG65657 UPK65647:UPK65657 UFO65647:UFO65657 TVS65647:TVS65657 TLW65647:TLW65657 TCA65647:TCA65657 SSE65647:SSE65657 SII65647:SII65657 RYM65647:RYM65657 ROQ65647:ROQ65657 REU65647:REU65657 QUY65647:QUY65657 QLC65647:QLC65657 QBG65647:QBG65657 PRK65647:PRK65657 PHO65647:PHO65657 OXS65647:OXS65657 ONW65647:ONW65657 OEA65647:OEA65657 NUE65647:NUE65657 NKI65647:NKI65657 NAM65647:NAM65657 MQQ65647:MQQ65657 MGU65647:MGU65657 LWY65647:LWY65657 LNC65647:LNC65657 LDG65647:LDG65657 KTK65647:KTK65657 KJO65647:KJO65657 JZS65647:JZS65657 JPW65647:JPW65657 JGA65647:JGA65657 IWE65647:IWE65657 IMI65647:IMI65657 ICM65647:ICM65657 HSQ65647:HSQ65657 HIU65647:HIU65657 GYY65647:GYY65657 GPC65647:GPC65657 GFG65647:GFG65657 FVK65647:FVK65657 FLO65647:FLO65657 FBS65647:FBS65657 ERW65647:ERW65657 EIA65647:EIA65657 DYE65647:DYE65657 DOI65647:DOI65657 DEM65647:DEM65657 CUQ65647:CUQ65657 CKU65647:CKU65657 CAY65647:CAY65657 BRC65647:BRC65657 BHG65647:BHG65657 AXK65647:AXK65657 ANO65647:ANO65657 ADS65647:ADS65657 TW65647:TW65657 KA65647:KA65657 M65670:M65680 WWA8:WWA140 WME8:WME140 WCI8:WCI140 VSM8:VSM140 VIQ8:VIQ140 UYU8:UYU140 UOY8:UOY140 UFC8:UFC140 TVG8:TVG140 TLK8:TLK140 TBO8:TBO140 SRS8:SRS140 SHW8:SHW140 RYA8:RYA140 ROE8:ROE140 REI8:REI140 QUM8:QUM140 QKQ8:QKQ140 QAU8:QAU140 PQY8:PQY140 PHC8:PHC140 OXG8:OXG140 ONK8:ONK140 ODO8:ODO140 NTS8:NTS140 NJW8:NJW140 NAA8:NAA140 MQE8:MQE140 MGI8:MGI140 LWM8:LWM140 LMQ8:LMQ140 LCU8:LCU140 KSY8:KSY140 KJC8:KJC140 JZG8:JZG140 JPK8:JPK140 JFO8:JFO140 IVS8:IVS140 ILW8:ILW140 ICA8:ICA140 HSE8:HSE140 HII8:HII140 GYM8:GYM140 GOQ8:GOQ140 GEU8:GEU140 FUY8:FUY140 FLC8:FLC140 FBG8:FBG140 ERK8:ERK140 EHO8:EHO140 DXS8:DXS140 DNW8:DNW140 DEA8:DEA140 CUE8:CUE140 CKI8:CKI140 CAM8:CAM140 BQQ8:BQQ140 BGU8:BGU140 AWY8:AWY140 ANC8:ANC140 ADG8:ADG140">
      <formula1>$K$161:$K$175</formula1>
    </dataValidation>
    <dataValidation type="list" showInputMessage="1" showErrorMessage="1" sqref="JI8:JI140 WWG983151:WWG983161 WMK983151:WMK983161 WCO983151:WCO983161 VSS983151:VSS983161 VIW983151:VIW983161 UZA983151:UZA983161 UPE983151:UPE983161 UFI983151:UFI983161 TVM983151:TVM983161 TLQ983151:TLQ983161 TBU983151:TBU983161 SRY983151:SRY983161 SIC983151:SIC983161 RYG983151:RYG983161 ROK983151:ROK983161 REO983151:REO983161 QUS983151:QUS983161 QKW983151:QKW983161 QBA983151:QBA983161 PRE983151:PRE983161 PHI983151:PHI983161 OXM983151:OXM983161 ONQ983151:ONQ983161 ODU983151:ODU983161 NTY983151:NTY983161 NKC983151:NKC983161 NAG983151:NAG983161 MQK983151:MQK983161 MGO983151:MGO983161 LWS983151:LWS983161 LMW983151:LMW983161 LDA983151:LDA983161 KTE983151:KTE983161 KJI983151:KJI983161 JZM983151:JZM983161 JPQ983151:JPQ983161 JFU983151:JFU983161 IVY983151:IVY983161 IMC983151:IMC983161 ICG983151:ICG983161 HSK983151:HSK983161 HIO983151:HIO983161 GYS983151:GYS983161 GOW983151:GOW983161 GFA983151:GFA983161 FVE983151:FVE983161 FLI983151:FLI983161 FBM983151:FBM983161 ERQ983151:ERQ983161 EHU983151:EHU983161 DXY983151:DXY983161 DOC983151:DOC983161 DEG983151:DEG983161 CUK983151:CUK983161 CKO983151:CKO983161 CAS983151:CAS983161 BQW983151:BQW983161 BHA983151:BHA983161 AXE983151:AXE983161 ANI983151:ANI983161 ADM983151:ADM983161 TQ983151:TQ983161 JU983151:JU983161 WWG917615:WWG917625 WMK917615:WMK917625 WCO917615:WCO917625 VSS917615:VSS917625 VIW917615:VIW917625 UZA917615:UZA917625 UPE917615:UPE917625 UFI917615:UFI917625 TVM917615:TVM917625 TLQ917615:TLQ917625 TBU917615:TBU917625 SRY917615:SRY917625 SIC917615:SIC917625 RYG917615:RYG917625 ROK917615:ROK917625 REO917615:REO917625 QUS917615:QUS917625 QKW917615:QKW917625 QBA917615:QBA917625 PRE917615:PRE917625 PHI917615:PHI917625 OXM917615:OXM917625 ONQ917615:ONQ917625 ODU917615:ODU917625 NTY917615:NTY917625 NKC917615:NKC917625 NAG917615:NAG917625 MQK917615:MQK917625 MGO917615:MGO917625 LWS917615:LWS917625 LMW917615:LMW917625 LDA917615:LDA917625 KTE917615:KTE917625 KJI917615:KJI917625 JZM917615:JZM917625 JPQ917615:JPQ917625 JFU917615:JFU917625 IVY917615:IVY917625 IMC917615:IMC917625 ICG917615:ICG917625 HSK917615:HSK917625 HIO917615:HIO917625 GYS917615:GYS917625 GOW917615:GOW917625 GFA917615:GFA917625 FVE917615:FVE917625 FLI917615:FLI917625 FBM917615:FBM917625 ERQ917615:ERQ917625 EHU917615:EHU917625 DXY917615:DXY917625 DOC917615:DOC917625 DEG917615:DEG917625 CUK917615:CUK917625 CKO917615:CKO917625 CAS917615:CAS917625 BQW917615:BQW917625 BHA917615:BHA917625 AXE917615:AXE917625 ANI917615:ANI917625 ADM917615:ADM917625 TQ917615:TQ917625 JU917615:JU917625 WWG852079:WWG852089 WMK852079:WMK852089 WCO852079:WCO852089 VSS852079:VSS852089 VIW852079:VIW852089 UZA852079:UZA852089 UPE852079:UPE852089 UFI852079:UFI852089 TVM852079:TVM852089 TLQ852079:TLQ852089 TBU852079:TBU852089 SRY852079:SRY852089 SIC852079:SIC852089 RYG852079:RYG852089 ROK852079:ROK852089 REO852079:REO852089 QUS852079:QUS852089 QKW852079:QKW852089 QBA852079:QBA852089 PRE852079:PRE852089 PHI852079:PHI852089 OXM852079:OXM852089 ONQ852079:ONQ852089 ODU852079:ODU852089 NTY852079:NTY852089 NKC852079:NKC852089 NAG852079:NAG852089 MQK852079:MQK852089 MGO852079:MGO852089 LWS852079:LWS852089 LMW852079:LMW852089 LDA852079:LDA852089 KTE852079:KTE852089 KJI852079:KJI852089 JZM852079:JZM852089 JPQ852079:JPQ852089 JFU852079:JFU852089 IVY852079:IVY852089 IMC852079:IMC852089 ICG852079:ICG852089 HSK852079:HSK852089 HIO852079:HIO852089 GYS852079:GYS852089 GOW852079:GOW852089 GFA852079:GFA852089 FVE852079:FVE852089 FLI852079:FLI852089 FBM852079:FBM852089 ERQ852079:ERQ852089 EHU852079:EHU852089 DXY852079:DXY852089 DOC852079:DOC852089 DEG852079:DEG852089 CUK852079:CUK852089 CKO852079:CKO852089 CAS852079:CAS852089 BQW852079:BQW852089 BHA852079:BHA852089 AXE852079:AXE852089 ANI852079:ANI852089 ADM852079:ADM852089 TQ852079:TQ852089 JU852079:JU852089 WWG786543:WWG786553 WMK786543:WMK786553 WCO786543:WCO786553 VSS786543:VSS786553 VIW786543:VIW786553 UZA786543:UZA786553 UPE786543:UPE786553 UFI786543:UFI786553 TVM786543:TVM786553 TLQ786543:TLQ786553 TBU786543:TBU786553 SRY786543:SRY786553 SIC786543:SIC786553 RYG786543:RYG786553 ROK786543:ROK786553 REO786543:REO786553 QUS786543:QUS786553 QKW786543:QKW786553 QBA786543:QBA786553 PRE786543:PRE786553 PHI786543:PHI786553 OXM786543:OXM786553 ONQ786543:ONQ786553 ODU786543:ODU786553 NTY786543:NTY786553 NKC786543:NKC786553 NAG786543:NAG786553 MQK786543:MQK786553 MGO786543:MGO786553 LWS786543:LWS786553 LMW786543:LMW786553 LDA786543:LDA786553 KTE786543:KTE786553 KJI786543:KJI786553 JZM786543:JZM786553 JPQ786543:JPQ786553 JFU786543:JFU786553 IVY786543:IVY786553 IMC786543:IMC786553 ICG786543:ICG786553 HSK786543:HSK786553 HIO786543:HIO786553 GYS786543:GYS786553 GOW786543:GOW786553 GFA786543:GFA786553 FVE786543:FVE786553 FLI786543:FLI786553 FBM786543:FBM786553 ERQ786543:ERQ786553 EHU786543:EHU786553 DXY786543:DXY786553 DOC786543:DOC786553 DEG786543:DEG786553 CUK786543:CUK786553 CKO786543:CKO786553 CAS786543:CAS786553 BQW786543:BQW786553 BHA786543:BHA786553 AXE786543:AXE786553 ANI786543:ANI786553 ADM786543:ADM786553 TQ786543:TQ786553 JU786543:JU786553 WWG721007:WWG721017 WMK721007:WMK721017 WCO721007:WCO721017 VSS721007:VSS721017 VIW721007:VIW721017 UZA721007:UZA721017 UPE721007:UPE721017 UFI721007:UFI721017 TVM721007:TVM721017 TLQ721007:TLQ721017 TBU721007:TBU721017 SRY721007:SRY721017 SIC721007:SIC721017 RYG721007:RYG721017 ROK721007:ROK721017 REO721007:REO721017 QUS721007:QUS721017 QKW721007:QKW721017 QBA721007:QBA721017 PRE721007:PRE721017 PHI721007:PHI721017 OXM721007:OXM721017 ONQ721007:ONQ721017 ODU721007:ODU721017 NTY721007:NTY721017 NKC721007:NKC721017 NAG721007:NAG721017 MQK721007:MQK721017 MGO721007:MGO721017 LWS721007:LWS721017 LMW721007:LMW721017 LDA721007:LDA721017 KTE721007:KTE721017 KJI721007:KJI721017 JZM721007:JZM721017 JPQ721007:JPQ721017 JFU721007:JFU721017 IVY721007:IVY721017 IMC721007:IMC721017 ICG721007:ICG721017 HSK721007:HSK721017 HIO721007:HIO721017 GYS721007:GYS721017 GOW721007:GOW721017 GFA721007:GFA721017 FVE721007:FVE721017 FLI721007:FLI721017 FBM721007:FBM721017 ERQ721007:ERQ721017 EHU721007:EHU721017 DXY721007:DXY721017 DOC721007:DOC721017 DEG721007:DEG721017 CUK721007:CUK721017 CKO721007:CKO721017 CAS721007:CAS721017 BQW721007:BQW721017 BHA721007:BHA721017 AXE721007:AXE721017 ANI721007:ANI721017 ADM721007:ADM721017 TQ721007:TQ721017 JU721007:JU721017 WWG655471:WWG655481 WMK655471:WMK655481 WCO655471:WCO655481 VSS655471:VSS655481 VIW655471:VIW655481 UZA655471:UZA655481 UPE655471:UPE655481 UFI655471:UFI655481 TVM655471:TVM655481 TLQ655471:TLQ655481 TBU655471:TBU655481 SRY655471:SRY655481 SIC655471:SIC655481 RYG655471:RYG655481 ROK655471:ROK655481 REO655471:REO655481 QUS655471:QUS655481 QKW655471:QKW655481 QBA655471:QBA655481 PRE655471:PRE655481 PHI655471:PHI655481 OXM655471:OXM655481 ONQ655471:ONQ655481 ODU655471:ODU655481 NTY655471:NTY655481 NKC655471:NKC655481 NAG655471:NAG655481 MQK655471:MQK655481 MGO655471:MGO655481 LWS655471:LWS655481 LMW655471:LMW655481 LDA655471:LDA655481 KTE655471:KTE655481 KJI655471:KJI655481 JZM655471:JZM655481 JPQ655471:JPQ655481 JFU655471:JFU655481 IVY655471:IVY655481 IMC655471:IMC655481 ICG655471:ICG655481 HSK655471:HSK655481 HIO655471:HIO655481 GYS655471:GYS655481 GOW655471:GOW655481 GFA655471:GFA655481 FVE655471:FVE655481 FLI655471:FLI655481 FBM655471:FBM655481 ERQ655471:ERQ655481 EHU655471:EHU655481 DXY655471:DXY655481 DOC655471:DOC655481 DEG655471:DEG655481 CUK655471:CUK655481 CKO655471:CKO655481 CAS655471:CAS655481 BQW655471:BQW655481 BHA655471:BHA655481 AXE655471:AXE655481 ANI655471:ANI655481 ADM655471:ADM655481 TQ655471:TQ655481 JU655471:JU655481 WWG589935:WWG589945 WMK589935:WMK589945 WCO589935:WCO589945 VSS589935:VSS589945 VIW589935:VIW589945 UZA589935:UZA589945 UPE589935:UPE589945 UFI589935:UFI589945 TVM589935:TVM589945 TLQ589935:TLQ589945 TBU589935:TBU589945 SRY589935:SRY589945 SIC589935:SIC589945 RYG589935:RYG589945 ROK589935:ROK589945 REO589935:REO589945 QUS589935:QUS589945 QKW589935:QKW589945 QBA589935:QBA589945 PRE589935:PRE589945 PHI589935:PHI589945 OXM589935:OXM589945 ONQ589935:ONQ589945 ODU589935:ODU589945 NTY589935:NTY589945 NKC589935:NKC589945 NAG589935:NAG589945 MQK589935:MQK589945 MGO589935:MGO589945 LWS589935:LWS589945 LMW589935:LMW589945 LDA589935:LDA589945 KTE589935:KTE589945 KJI589935:KJI589945 JZM589935:JZM589945 JPQ589935:JPQ589945 JFU589935:JFU589945 IVY589935:IVY589945 IMC589935:IMC589945 ICG589935:ICG589945 HSK589935:HSK589945 HIO589935:HIO589945 GYS589935:GYS589945 GOW589935:GOW589945 GFA589935:GFA589945 FVE589935:FVE589945 FLI589935:FLI589945 FBM589935:FBM589945 ERQ589935:ERQ589945 EHU589935:EHU589945 DXY589935:DXY589945 DOC589935:DOC589945 DEG589935:DEG589945 CUK589935:CUK589945 CKO589935:CKO589945 CAS589935:CAS589945 BQW589935:BQW589945 BHA589935:BHA589945 AXE589935:AXE589945 ANI589935:ANI589945 ADM589935:ADM589945 TQ589935:TQ589945 JU589935:JU589945 WWG524399:WWG524409 WMK524399:WMK524409 WCO524399:WCO524409 VSS524399:VSS524409 VIW524399:VIW524409 UZA524399:UZA524409 UPE524399:UPE524409 UFI524399:UFI524409 TVM524399:TVM524409 TLQ524399:TLQ524409 TBU524399:TBU524409 SRY524399:SRY524409 SIC524399:SIC524409 RYG524399:RYG524409 ROK524399:ROK524409 REO524399:REO524409 QUS524399:QUS524409 QKW524399:QKW524409 QBA524399:QBA524409 PRE524399:PRE524409 PHI524399:PHI524409 OXM524399:OXM524409 ONQ524399:ONQ524409 ODU524399:ODU524409 NTY524399:NTY524409 NKC524399:NKC524409 NAG524399:NAG524409 MQK524399:MQK524409 MGO524399:MGO524409 LWS524399:LWS524409 LMW524399:LMW524409 LDA524399:LDA524409 KTE524399:KTE524409 KJI524399:KJI524409 JZM524399:JZM524409 JPQ524399:JPQ524409 JFU524399:JFU524409 IVY524399:IVY524409 IMC524399:IMC524409 ICG524399:ICG524409 HSK524399:HSK524409 HIO524399:HIO524409 GYS524399:GYS524409 GOW524399:GOW524409 GFA524399:GFA524409 FVE524399:FVE524409 FLI524399:FLI524409 FBM524399:FBM524409 ERQ524399:ERQ524409 EHU524399:EHU524409 DXY524399:DXY524409 DOC524399:DOC524409 DEG524399:DEG524409 CUK524399:CUK524409 CKO524399:CKO524409 CAS524399:CAS524409 BQW524399:BQW524409 BHA524399:BHA524409 AXE524399:AXE524409 ANI524399:ANI524409 ADM524399:ADM524409 TQ524399:TQ524409 JU524399:JU524409 WWG458863:WWG458873 WMK458863:WMK458873 WCO458863:WCO458873 VSS458863:VSS458873 VIW458863:VIW458873 UZA458863:UZA458873 UPE458863:UPE458873 UFI458863:UFI458873 TVM458863:TVM458873 TLQ458863:TLQ458873 TBU458863:TBU458873 SRY458863:SRY458873 SIC458863:SIC458873 RYG458863:RYG458873 ROK458863:ROK458873 REO458863:REO458873 QUS458863:QUS458873 QKW458863:QKW458873 QBA458863:QBA458873 PRE458863:PRE458873 PHI458863:PHI458873 OXM458863:OXM458873 ONQ458863:ONQ458873 ODU458863:ODU458873 NTY458863:NTY458873 NKC458863:NKC458873 NAG458863:NAG458873 MQK458863:MQK458873 MGO458863:MGO458873 LWS458863:LWS458873 LMW458863:LMW458873 LDA458863:LDA458873 KTE458863:KTE458873 KJI458863:KJI458873 JZM458863:JZM458873 JPQ458863:JPQ458873 JFU458863:JFU458873 IVY458863:IVY458873 IMC458863:IMC458873 ICG458863:ICG458873 HSK458863:HSK458873 HIO458863:HIO458873 GYS458863:GYS458873 GOW458863:GOW458873 GFA458863:GFA458873 FVE458863:FVE458873 FLI458863:FLI458873 FBM458863:FBM458873 ERQ458863:ERQ458873 EHU458863:EHU458873 DXY458863:DXY458873 DOC458863:DOC458873 DEG458863:DEG458873 CUK458863:CUK458873 CKO458863:CKO458873 CAS458863:CAS458873 BQW458863:BQW458873 BHA458863:BHA458873 AXE458863:AXE458873 ANI458863:ANI458873 ADM458863:ADM458873 TQ458863:TQ458873 JU458863:JU458873 WWG393327:WWG393337 WMK393327:WMK393337 WCO393327:WCO393337 VSS393327:VSS393337 VIW393327:VIW393337 UZA393327:UZA393337 UPE393327:UPE393337 UFI393327:UFI393337 TVM393327:TVM393337 TLQ393327:TLQ393337 TBU393327:TBU393337 SRY393327:SRY393337 SIC393327:SIC393337 RYG393327:RYG393337 ROK393327:ROK393337 REO393327:REO393337 QUS393327:QUS393337 QKW393327:QKW393337 QBA393327:QBA393337 PRE393327:PRE393337 PHI393327:PHI393337 OXM393327:OXM393337 ONQ393327:ONQ393337 ODU393327:ODU393337 NTY393327:NTY393337 NKC393327:NKC393337 NAG393327:NAG393337 MQK393327:MQK393337 MGO393327:MGO393337 LWS393327:LWS393337 LMW393327:LMW393337 LDA393327:LDA393337 KTE393327:KTE393337 KJI393327:KJI393337 JZM393327:JZM393337 JPQ393327:JPQ393337 JFU393327:JFU393337 IVY393327:IVY393337 IMC393327:IMC393337 ICG393327:ICG393337 HSK393327:HSK393337 HIO393327:HIO393337 GYS393327:GYS393337 GOW393327:GOW393337 GFA393327:GFA393337 FVE393327:FVE393337 FLI393327:FLI393337 FBM393327:FBM393337 ERQ393327:ERQ393337 EHU393327:EHU393337 DXY393327:DXY393337 DOC393327:DOC393337 DEG393327:DEG393337 CUK393327:CUK393337 CKO393327:CKO393337 CAS393327:CAS393337 BQW393327:BQW393337 BHA393327:BHA393337 AXE393327:AXE393337 ANI393327:ANI393337 ADM393327:ADM393337 TQ393327:TQ393337 JU393327:JU393337 WWG327791:WWG327801 WMK327791:WMK327801 WCO327791:WCO327801 VSS327791:VSS327801 VIW327791:VIW327801 UZA327791:UZA327801 UPE327791:UPE327801 UFI327791:UFI327801 TVM327791:TVM327801 TLQ327791:TLQ327801 TBU327791:TBU327801 SRY327791:SRY327801 SIC327791:SIC327801 RYG327791:RYG327801 ROK327791:ROK327801 REO327791:REO327801 QUS327791:QUS327801 QKW327791:QKW327801 QBA327791:QBA327801 PRE327791:PRE327801 PHI327791:PHI327801 OXM327791:OXM327801 ONQ327791:ONQ327801 ODU327791:ODU327801 NTY327791:NTY327801 NKC327791:NKC327801 NAG327791:NAG327801 MQK327791:MQK327801 MGO327791:MGO327801 LWS327791:LWS327801 LMW327791:LMW327801 LDA327791:LDA327801 KTE327791:KTE327801 KJI327791:KJI327801 JZM327791:JZM327801 JPQ327791:JPQ327801 JFU327791:JFU327801 IVY327791:IVY327801 IMC327791:IMC327801 ICG327791:ICG327801 HSK327791:HSK327801 HIO327791:HIO327801 GYS327791:GYS327801 GOW327791:GOW327801 GFA327791:GFA327801 FVE327791:FVE327801 FLI327791:FLI327801 FBM327791:FBM327801 ERQ327791:ERQ327801 EHU327791:EHU327801 DXY327791:DXY327801 DOC327791:DOC327801 DEG327791:DEG327801 CUK327791:CUK327801 CKO327791:CKO327801 CAS327791:CAS327801 BQW327791:BQW327801 BHA327791:BHA327801 AXE327791:AXE327801 ANI327791:ANI327801 ADM327791:ADM327801 TQ327791:TQ327801 JU327791:JU327801 WWG262255:WWG262265 WMK262255:WMK262265 WCO262255:WCO262265 VSS262255:VSS262265 VIW262255:VIW262265 UZA262255:UZA262265 UPE262255:UPE262265 UFI262255:UFI262265 TVM262255:TVM262265 TLQ262255:TLQ262265 TBU262255:TBU262265 SRY262255:SRY262265 SIC262255:SIC262265 RYG262255:RYG262265 ROK262255:ROK262265 REO262255:REO262265 QUS262255:QUS262265 QKW262255:QKW262265 QBA262255:QBA262265 PRE262255:PRE262265 PHI262255:PHI262265 OXM262255:OXM262265 ONQ262255:ONQ262265 ODU262255:ODU262265 NTY262255:NTY262265 NKC262255:NKC262265 NAG262255:NAG262265 MQK262255:MQK262265 MGO262255:MGO262265 LWS262255:LWS262265 LMW262255:LMW262265 LDA262255:LDA262265 KTE262255:KTE262265 KJI262255:KJI262265 JZM262255:JZM262265 JPQ262255:JPQ262265 JFU262255:JFU262265 IVY262255:IVY262265 IMC262255:IMC262265 ICG262255:ICG262265 HSK262255:HSK262265 HIO262255:HIO262265 GYS262255:GYS262265 GOW262255:GOW262265 GFA262255:GFA262265 FVE262255:FVE262265 FLI262255:FLI262265 FBM262255:FBM262265 ERQ262255:ERQ262265 EHU262255:EHU262265 DXY262255:DXY262265 DOC262255:DOC262265 DEG262255:DEG262265 CUK262255:CUK262265 CKO262255:CKO262265 CAS262255:CAS262265 BQW262255:BQW262265 BHA262255:BHA262265 AXE262255:AXE262265 ANI262255:ANI262265 ADM262255:ADM262265 TQ262255:TQ262265 JU262255:JU262265 WWG196719:WWG196729 WMK196719:WMK196729 WCO196719:WCO196729 VSS196719:VSS196729 VIW196719:VIW196729 UZA196719:UZA196729 UPE196719:UPE196729 UFI196719:UFI196729 TVM196719:TVM196729 TLQ196719:TLQ196729 TBU196719:TBU196729 SRY196719:SRY196729 SIC196719:SIC196729 RYG196719:RYG196729 ROK196719:ROK196729 REO196719:REO196729 QUS196719:QUS196729 QKW196719:QKW196729 QBA196719:QBA196729 PRE196719:PRE196729 PHI196719:PHI196729 OXM196719:OXM196729 ONQ196719:ONQ196729 ODU196719:ODU196729 NTY196719:NTY196729 NKC196719:NKC196729 NAG196719:NAG196729 MQK196719:MQK196729 MGO196719:MGO196729 LWS196719:LWS196729 LMW196719:LMW196729 LDA196719:LDA196729 KTE196719:KTE196729 KJI196719:KJI196729 JZM196719:JZM196729 JPQ196719:JPQ196729 JFU196719:JFU196729 IVY196719:IVY196729 IMC196719:IMC196729 ICG196719:ICG196729 HSK196719:HSK196729 HIO196719:HIO196729 GYS196719:GYS196729 GOW196719:GOW196729 GFA196719:GFA196729 FVE196719:FVE196729 FLI196719:FLI196729 FBM196719:FBM196729 ERQ196719:ERQ196729 EHU196719:EHU196729 DXY196719:DXY196729 DOC196719:DOC196729 DEG196719:DEG196729 CUK196719:CUK196729 CKO196719:CKO196729 CAS196719:CAS196729 BQW196719:BQW196729 BHA196719:BHA196729 AXE196719:AXE196729 ANI196719:ANI196729 ADM196719:ADM196729 TQ196719:TQ196729 JU196719:JU196729 WWG131183:WWG131193 WMK131183:WMK131193 WCO131183:WCO131193 VSS131183:VSS131193 VIW131183:VIW131193 UZA131183:UZA131193 UPE131183:UPE131193 UFI131183:UFI131193 TVM131183:TVM131193 TLQ131183:TLQ131193 TBU131183:TBU131193 SRY131183:SRY131193 SIC131183:SIC131193 RYG131183:RYG131193 ROK131183:ROK131193 REO131183:REO131193 QUS131183:QUS131193 QKW131183:QKW131193 QBA131183:QBA131193 PRE131183:PRE131193 PHI131183:PHI131193 OXM131183:OXM131193 ONQ131183:ONQ131193 ODU131183:ODU131193 NTY131183:NTY131193 NKC131183:NKC131193 NAG131183:NAG131193 MQK131183:MQK131193 MGO131183:MGO131193 LWS131183:LWS131193 LMW131183:LMW131193 LDA131183:LDA131193 KTE131183:KTE131193 KJI131183:KJI131193 JZM131183:JZM131193 JPQ131183:JPQ131193 JFU131183:JFU131193 IVY131183:IVY131193 IMC131183:IMC131193 ICG131183:ICG131193 HSK131183:HSK131193 HIO131183:HIO131193 GYS131183:GYS131193 GOW131183:GOW131193 GFA131183:GFA131193 FVE131183:FVE131193 FLI131183:FLI131193 FBM131183:FBM131193 ERQ131183:ERQ131193 EHU131183:EHU131193 DXY131183:DXY131193 DOC131183:DOC131193 DEG131183:DEG131193 CUK131183:CUK131193 CKO131183:CKO131193 CAS131183:CAS131193 BQW131183:BQW131193 BHA131183:BHA131193 AXE131183:AXE131193 ANI131183:ANI131193 ADM131183:ADM131193 TQ131183:TQ131193 JU131183:JU131193 WWG65647:WWG65657 WMK65647:WMK65657 WCO65647:WCO65657 VSS65647:VSS65657 VIW65647:VIW65657 UZA65647:UZA65657 UPE65647:UPE65657 UFI65647:UFI65657 TVM65647:TVM65657 TLQ65647:TLQ65657 TBU65647:TBU65657 SRY65647:SRY65657 SIC65647:SIC65657 RYG65647:RYG65657 ROK65647:ROK65657 REO65647:REO65657 QUS65647:QUS65657 QKW65647:QKW65657 QBA65647:QBA65657 PRE65647:PRE65657 PHI65647:PHI65657 OXM65647:OXM65657 ONQ65647:ONQ65657 ODU65647:ODU65657 NTY65647:NTY65657 NKC65647:NKC65657 NAG65647:NAG65657 MQK65647:MQK65657 MGO65647:MGO65657 LWS65647:LWS65657 LMW65647:LMW65657 LDA65647:LDA65657 KTE65647:KTE65657 KJI65647:KJI65657 JZM65647:JZM65657 JPQ65647:JPQ65657 JFU65647:JFU65657 IVY65647:IVY65657 IMC65647:IMC65657 ICG65647:ICG65657 HSK65647:HSK65657 HIO65647:HIO65657 GYS65647:GYS65657 GOW65647:GOW65657 GFA65647:GFA65657 FVE65647:FVE65657 FLI65647:FLI65657 FBM65647:FBM65657 ERQ65647:ERQ65657 EHU65647:EHU65657 DXY65647:DXY65657 DOC65647:DOC65657 DEG65647:DEG65657 CUK65647:CUK65657 CKO65647:CKO65657 CAS65647:CAS65657 BQW65647:BQW65657 BHA65647:BHA65657 AXE65647:AXE65657 ANI65647:ANI65657 ADM65647:ADM65657 TQ65647:TQ65657 JU65647:JU65657 WVU8:WVU140 WLY8:WLY140 WCC8:WCC140 VSG8:VSG140 VIK8:VIK140 UYO8:UYO140 UOS8:UOS140 UEW8:UEW140 TVA8:TVA140 TLE8:TLE140 TBI8:TBI140 SRM8:SRM140 SHQ8:SHQ140 RXU8:RXU140 RNY8:RNY140 REC8:REC140 QUG8:QUG140 QKK8:QKK140 QAO8:QAO140 PQS8:PQS140 PGW8:PGW140 OXA8:OXA140 ONE8:ONE140 ODI8:ODI140 NTM8:NTM140 NJQ8:NJQ140 MZU8:MZU140 MPY8:MPY140 MGC8:MGC140 LWG8:LWG140 LMK8:LMK140 LCO8:LCO140 KSS8:KSS140 KIW8:KIW140 JZA8:JZA140 JPE8:JPE140 JFI8:JFI140 IVM8:IVM140 ILQ8:ILQ140 IBU8:IBU140 HRY8:HRY140 HIC8:HIC140 GYG8:GYG140 GOK8:GOK140 GEO8:GEO140 FUS8:FUS140 FKW8:FKW140 FBA8:FBA140 ERE8:ERE140 EHI8:EHI140 DXM8:DXM140 DNQ8:DNQ140 DDU8:DDU140 CTY8:CTY140 CKC8:CKC140 CAG8:CAG140 BQK8:BQK140 BGO8:BGO140 AWS8:AWS140 AMW8:AMW140 ADA8:ADA140 TE8:TE140 E65670:F65680 E131206:F131216 E196742:F196752 E262278:F262288 E327814:F327824 E393350:F393360 E458886:F458896 E524422:F524432 E589958:F589968 E655494:F655504 E721030:F721040 E786566:F786576 E852102:F852112 E917638:F917648 E983174:F983184">
      <formula1>#REF!</formula1>
    </dataValidation>
    <dataValidation type="list" allowBlank="1" showInputMessage="1" showErrorMessage="1" sqref="K9 K11:K12 K18:K20 K23">
      <formula1>$K$184:$K$199</formula1>
    </dataValidation>
    <dataValidation type="list" allowBlank="1" showInputMessage="1" showErrorMessage="1" sqref="L9 L11:L12 L18:L20 L23:L25">
      <formula1>$L$184:$L$240</formula1>
    </dataValidation>
    <dataValidation type="list" allowBlank="1" showInputMessage="1" showErrorMessage="1" sqref="M9 M11:M12 M18:M19 M23:M25">
      <formula1>$M$184:$M$528</formula1>
    </dataValidation>
    <dataValidation type="list" allowBlank="1" showInputMessage="1" showErrorMessage="1" sqref="F10">
      <formula1>$F$252:$F$278</formula1>
    </dataValidation>
    <dataValidation type="list" allowBlank="1" showInputMessage="1" showErrorMessage="1" sqref="E10">
      <formula1>$E$252:$E$254</formula1>
    </dataValidation>
    <dataValidation type="list" allowBlank="1" showInputMessage="1" showErrorMessage="1" sqref="AE10">
      <formula1>$AE$238:$AE$245</formula1>
    </dataValidation>
    <dataValidation type="list" allowBlank="1" showInputMessage="1" showErrorMessage="1" sqref="AD10">
      <formula1>$AD$238:$AD$245</formula1>
    </dataValidation>
    <dataValidation type="list" allowBlank="1" showInputMessage="1" showErrorMessage="1" sqref="AG22">
      <formula1>$AD$170:$AD$177</formula1>
    </dataValidation>
    <dataValidation type="list" allowBlank="1" showInputMessage="1" showErrorMessage="1" sqref="AH22">
      <formula1>$AE$170:$AE$177</formula1>
    </dataValidation>
    <dataValidation type="list" allowBlank="1" showInputMessage="1" showErrorMessage="1" sqref="K24:K25">
      <formula1>$F$30:$F$45</formula1>
    </dataValidation>
  </dataValidations>
  <pageMargins left="0.7" right="0.7" top="0.75" bottom="0.75" header="0.3" footer="0.3"/>
  <pageSetup scale="9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376"/>
  <sheetViews>
    <sheetView showGridLines="0" topLeftCell="D1" zoomScale="80" zoomScaleNormal="80" workbookViewId="0">
      <selection activeCell="O27" sqref="O27"/>
    </sheetView>
  </sheetViews>
  <sheetFormatPr baseColWidth="10" defaultColWidth="17.28515625" defaultRowHeight="11.25" x14ac:dyDescent="0.25"/>
  <cols>
    <col min="1" max="1" width="2.140625" style="195" customWidth="1"/>
    <col min="2" max="2" width="23.5703125" style="195" customWidth="1"/>
    <col min="3" max="4" width="29.140625" style="195" customWidth="1"/>
    <col min="5" max="5" width="30.42578125" style="195" customWidth="1"/>
    <col min="6" max="7" width="15.7109375" style="195" customWidth="1"/>
    <col min="8" max="8" width="15.28515625" style="195" customWidth="1"/>
    <col min="9" max="9" width="17.42578125" style="195" customWidth="1"/>
    <col min="10" max="10" width="18.85546875" style="195" customWidth="1"/>
    <col min="11" max="11" width="18.140625" style="195" customWidth="1"/>
    <col min="12" max="12" width="12.140625" style="195" customWidth="1"/>
    <col min="13" max="13" width="12.28515625" style="195" customWidth="1"/>
    <col min="14" max="14" width="13.140625" style="195" customWidth="1"/>
    <col min="15" max="15" width="17.140625" style="195" customWidth="1"/>
    <col min="16" max="16384" width="17.28515625" style="195"/>
  </cols>
  <sheetData>
    <row r="1" spans="2:14" ht="23.45" customHeight="1" x14ac:dyDescent="0.25">
      <c r="B1" s="451" t="s">
        <v>626</v>
      </c>
      <c r="C1" s="452"/>
      <c r="D1" s="452"/>
      <c r="E1" s="452"/>
      <c r="F1" s="452"/>
      <c r="G1" s="452"/>
      <c r="H1" s="452"/>
      <c r="I1" s="452"/>
      <c r="J1" s="452"/>
      <c r="K1" s="452"/>
      <c r="L1" s="452"/>
      <c r="M1" s="452"/>
      <c r="N1" s="452"/>
    </row>
    <row r="2" spans="2:14" ht="33.950000000000003" customHeight="1" thickBot="1" x14ac:dyDescent="0.3">
      <c r="B2" s="448" t="s">
        <v>627</v>
      </c>
      <c r="C2" s="448"/>
      <c r="D2" s="448"/>
      <c r="E2" s="448"/>
      <c r="F2" s="448"/>
      <c r="G2" s="448"/>
      <c r="H2" s="448"/>
      <c r="I2" s="448"/>
      <c r="J2" s="448"/>
      <c r="K2" s="448"/>
      <c r="L2" s="448"/>
      <c r="M2" s="448"/>
      <c r="N2" s="448"/>
    </row>
    <row r="3" spans="2:14" ht="18" customHeight="1" thickBot="1" x14ac:dyDescent="0.3">
      <c r="B3" s="453" t="s">
        <v>628</v>
      </c>
      <c r="C3" s="455" t="s">
        <v>629</v>
      </c>
      <c r="D3" s="459" t="s">
        <v>630</v>
      </c>
      <c r="E3" s="455" t="s">
        <v>631</v>
      </c>
      <c r="F3" s="409" t="s">
        <v>632</v>
      </c>
      <c r="G3" s="409" t="s">
        <v>633</v>
      </c>
      <c r="H3" s="409" t="s">
        <v>634</v>
      </c>
      <c r="I3" s="455" t="s">
        <v>635</v>
      </c>
      <c r="J3" s="455" t="s">
        <v>636</v>
      </c>
      <c r="K3" s="457" t="s">
        <v>637</v>
      </c>
      <c r="L3" s="449" t="s">
        <v>638</v>
      </c>
      <c r="M3" s="449"/>
      <c r="N3" s="450"/>
    </row>
    <row r="4" spans="2:14" ht="47.25" customHeight="1" thickBot="1" x14ac:dyDescent="0.3">
      <c r="B4" s="454"/>
      <c r="C4" s="456"/>
      <c r="D4" s="460"/>
      <c r="E4" s="456"/>
      <c r="F4" s="410"/>
      <c r="G4" s="410"/>
      <c r="H4" s="410"/>
      <c r="I4" s="456"/>
      <c r="J4" s="456"/>
      <c r="K4" s="458"/>
      <c r="L4" s="196" t="s">
        <v>151</v>
      </c>
      <c r="M4" s="197" t="s">
        <v>152</v>
      </c>
      <c r="N4" s="198" t="s">
        <v>639</v>
      </c>
    </row>
    <row r="5" spans="2:14" ht="72" customHeight="1" x14ac:dyDescent="0.25">
      <c r="B5" s="199">
        <v>45009</v>
      </c>
      <c r="C5" s="200" t="s">
        <v>897</v>
      </c>
      <c r="D5" s="200" t="s">
        <v>896</v>
      </c>
      <c r="E5" s="200" t="s">
        <v>896</v>
      </c>
      <c r="F5" s="201" t="s">
        <v>252</v>
      </c>
      <c r="G5" s="308" t="s">
        <v>335</v>
      </c>
      <c r="H5" s="309" t="s">
        <v>602</v>
      </c>
      <c r="I5" s="208" t="s">
        <v>652</v>
      </c>
      <c r="J5" s="202" t="s">
        <v>649</v>
      </c>
      <c r="K5" s="200" t="s">
        <v>898</v>
      </c>
      <c r="L5" s="203"/>
      <c r="M5" s="204">
        <v>16</v>
      </c>
      <c r="N5" s="205">
        <f>SUM(L5:M5)</f>
        <v>16</v>
      </c>
    </row>
    <row r="6" spans="2:14" ht="53.25" customHeight="1" x14ac:dyDescent="0.25">
      <c r="B6" s="206">
        <v>45016</v>
      </c>
      <c r="C6" s="200" t="s">
        <v>897</v>
      </c>
      <c r="D6" s="207" t="s">
        <v>896</v>
      </c>
      <c r="E6" s="200" t="s">
        <v>896</v>
      </c>
      <c r="F6" s="201" t="s">
        <v>252</v>
      </c>
      <c r="G6" s="308" t="s">
        <v>335</v>
      </c>
      <c r="H6" s="309" t="s">
        <v>602</v>
      </c>
      <c r="I6" s="208" t="s">
        <v>652</v>
      </c>
      <c r="J6" s="208" t="s">
        <v>649</v>
      </c>
      <c r="K6" s="200" t="s">
        <v>898</v>
      </c>
      <c r="L6" s="210"/>
      <c r="M6" s="211">
        <v>16</v>
      </c>
      <c r="N6" s="212">
        <f t="shared" ref="N6:N26" si="0">SUM(L6:M6)</f>
        <v>16</v>
      </c>
    </row>
    <row r="7" spans="2:14" ht="18.75" customHeight="1" x14ac:dyDescent="0.25">
      <c r="B7" s="213"/>
      <c r="C7" s="207"/>
      <c r="D7" s="207"/>
      <c r="E7" s="207"/>
      <c r="F7" s="207"/>
      <c r="G7" s="207"/>
      <c r="H7" s="207"/>
      <c r="I7" s="208"/>
      <c r="J7" s="208"/>
      <c r="K7" s="209"/>
      <c r="L7" s="210"/>
      <c r="M7" s="211"/>
      <c r="N7" s="212">
        <f t="shared" si="0"/>
        <v>0</v>
      </c>
    </row>
    <row r="8" spans="2:14" ht="19.7" customHeight="1" x14ac:dyDescent="0.25">
      <c r="B8" s="214"/>
      <c r="C8" s="208"/>
      <c r="D8" s="208"/>
      <c r="E8" s="208"/>
      <c r="F8" s="208"/>
      <c r="G8" s="208"/>
      <c r="H8" s="208"/>
      <c r="I8" s="208"/>
      <c r="J8" s="208"/>
      <c r="K8" s="209"/>
      <c r="L8" s="210"/>
      <c r="M8" s="211"/>
      <c r="N8" s="212">
        <f t="shared" si="0"/>
        <v>0</v>
      </c>
    </row>
    <row r="9" spans="2:14" ht="19.7" customHeight="1" x14ac:dyDescent="0.25">
      <c r="B9" s="214"/>
      <c r="C9" s="208"/>
      <c r="D9" s="208"/>
      <c r="E9" s="208"/>
      <c r="F9" s="208"/>
      <c r="G9" s="208"/>
      <c r="H9" s="208"/>
      <c r="I9" s="208"/>
      <c r="J9" s="208"/>
      <c r="K9" s="209"/>
      <c r="L9" s="210"/>
      <c r="M9" s="211"/>
      <c r="N9" s="212">
        <f t="shared" si="0"/>
        <v>0</v>
      </c>
    </row>
    <row r="10" spans="2:14" ht="19.7" customHeight="1" x14ac:dyDescent="0.25">
      <c r="B10" s="214"/>
      <c r="C10" s="208"/>
      <c r="D10" s="208"/>
      <c r="E10" s="208"/>
      <c r="F10" s="208"/>
      <c r="G10" s="208"/>
      <c r="H10" s="208"/>
      <c r="I10" s="208"/>
      <c r="J10" s="208"/>
      <c r="K10" s="209"/>
      <c r="L10" s="210"/>
      <c r="M10" s="211"/>
      <c r="N10" s="212">
        <f t="shared" si="0"/>
        <v>0</v>
      </c>
    </row>
    <row r="11" spans="2:14" ht="19.7" customHeight="1" x14ac:dyDescent="0.25">
      <c r="B11" s="214"/>
      <c r="C11" s="208"/>
      <c r="D11" s="208"/>
      <c r="E11" s="208"/>
      <c r="F11" s="208"/>
      <c r="G11" s="208"/>
      <c r="H11" s="208"/>
      <c r="I11" s="208"/>
      <c r="J11" s="208"/>
      <c r="K11" s="209"/>
      <c r="L11" s="210"/>
      <c r="M11" s="211"/>
      <c r="N11" s="212">
        <f t="shared" si="0"/>
        <v>0</v>
      </c>
    </row>
    <row r="12" spans="2:14" ht="19.7" customHeight="1" x14ac:dyDescent="0.25">
      <c r="B12" s="214"/>
      <c r="C12" s="208"/>
      <c r="D12" s="208"/>
      <c r="E12" s="208"/>
      <c r="F12" s="208"/>
      <c r="G12" s="208"/>
      <c r="H12" s="208"/>
      <c r="I12" s="208"/>
      <c r="J12" s="208"/>
      <c r="K12" s="209"/>
      <c r="L12" s="210"/>
      <c r="M12" s="211"/>
      <c r="N12" s="212">
        <f t="shared" si="0"/>
        <v>0</v>
      </c>
    </row>
    <row r="13" spans="2:14" ht="19.7" customHeight="1" x14ac:dyDescent="0.25">
      <c r="B13" s="214"/>
      <c r="C13" s="208"/>
      <c r="D13" s="208"/>
      <c r="E13" s="208"/>
      <c r="F13" s="208"/>
      <c r="G13" s="208"/>
      <c r="H13" s="208"/>
      <c r="I13" s="208"/>
      <c r="J13" s="208"/>
      <c r="K13" s="209"/>
      <c r="L13" s="210"/>
      <c r="M13" s="211"/>
      <c r="N13" s="212">
        <f t="shared" si="0"/>
        <v>0</v>
      </c>
    </row>
    <row r="14" spans="2:14" ht="19.7" customHeight="1" x14ac:dyDescent="0.25">
      <c r="B14" s="214"/>
      <c r="C14" s="208"/>
      <c r="D14" s="208"/>
      <c r="E14" s="208"/>
      <c r="F14" s="208"/>
      <c r="G14" s="208"/>
      <c r="H14" s="208"/>
      <c r="I14" s="208"/>
      <c r="J14" s="208"/>
      <c r="K14" s="209"/>
      <c r="L14" s="210"/>
      <c r="M14" s="211"/>
      <c r="N14" s="212">
        <f t="shared" si="0"/>
        <v>0</v>
      </c>
    </row>
    <row r="15" spans="2:14" ht="19.7" customHeight="1" x14ac:dyDescent="0.25">
      <c r="B15" s="214"/>
      <c r="C15" s="208"/>
      <c r="D15" s="208"/>
      <c r="E15" s="208"/>
      <c r="F15" s="208"/>
      <c r="G15" s="208"/>
      <c r="H15" s="208"/>
      <c r="I15" s="208"/>
      <c r="J15" s="208"/>
      <c r="K15" s="209"/>
      <c r="L15" s="210"/>
      <c r="M15" s="211"/>
      <c r="N15" s="212">
        <f t="shared" si="0"/>
        <v>0</v>
      </c>
    </row>
    <row r="16" spans="2:14" ht="19.7" customHeight="1" x14ac:dyDescent="0.25">
      <c r="B16" s="214"/>
      <c r="C16" s="208"/>
      <c r="D16" s="208"/>
      <c r="E16" s="208"/>
      <c r="F16" s="208"/>
      <c r="G16" s="208"/>
      <c r="H16" s="208"/>
      <c r="I16" s="208"/>
      <c r="J16" s="208"/>
      <c r="K16" s="209"/>
      <c r="L16" s="210"/>
      <c r="M16" s="211"/>
      <c r="N16" s="212">
        <f t="shared" si="0"/>
        <v>0</v>
      </c>
    </row>
    <row r="17" spans="2:14" ht="19.7" customHeight="1" x14ac:dyDescent="0.25">
      <c r="B17" s="214"/>
      <c r="C17" s="208"/>
      <c r="D17" s="208"/>
      <c r="E17" s="208"/>
      <c r="F17" s="208"/>
      <c r="G17" s="208"/>
      <c r="H17" s="208"/>
      <c r="I17" s="208"/>
      <c r="J17" s="208"/>
      <c r="K17" s="209"/>
      <c r="L17" s="210"/>
      <c r="M17" s="211"/>
      <c r="N17" s="212">
        <f t="shared" si="0"/>
        <v>0</v>
      </c>
    </row>
    <row r="18" spans="2:14" ht="19.7" customHeight="1" x14ac:dyDescent="0.25">
      <c r="B18" s="214"/>
      <c r="C18" s="208"/>
      <c r="D18" s="208"/>
      <c r="E18" s="208"/>
      <c r="F18" s="208"/>
      <c r="G18" s="208"/>
      <c r="H18" s="208"/>
      <c r="I18" s="208"/>
      <c r="J18" s="208"/>
      <c r="K18" s="209"/>
      <c r="L18" s="210"/>
      <c r="M18" s="211"/>
      <c r="N18" s="212">
        <f t="shared" si="0"/>
        <v>0</v>
      </c>
    </row>
    <row r="19" spans="2:14" ht="19.7" customHeight="1" x14ac:dyDescent="0.25">
      <c r="B19" s="214"/>
      <c r="C19" s="208"/>
      <c r="D19" s="208"/>
      <c r="E19" s="208"/>
      <c r="F19" s="208"/>
      <c r="G19" s="208"/>
      <c r="H19" s="208"/>
      <c r="I19" s="208"/>
      <c r="J19" s="208"/>
      <c r="K19" s="209"/>
      <c r="L19" s="210"/>
      <c r="M19" s="211"/>
      <c r="N19" s="212">
        <f t="shared" si="0"/>
        <v>0</v>
      </c>
    </row>
    <row r="20" spans="2:14" ht="19.7" customHeight="1" x14ac:dyDescent="0.25">
      <c r="B20" s="214"/>
      <c r="C20" s="208"/>
      <c r="D20" s="208"/>
      <c r="E20" s="208"/>
      <c r="F20" s="208"/>
      <c r="G20" s="208"/>
      <c r="H20" s="208"/>
      <c r="I20" s="208"/>
      <c r="J20" s="208"/>
      <c r="K20" s="209"/>
      <c r="L20" s="210"/>
      <c r="M20" s="211"/>
      <c r="N20" s="212">
        <f t="shared" si="0"/>
        <v>0</v>
      </c>
    </row>
    <row r="21" spans="2:14" ht="19.7" customHeight="1" x14ac:dyDescent="0.25">
      <c r="B21" s="214"/>
      <c r="C21" s="208"/>
      <c r="D21" s="208"/>
      <c r="E21" s="208"/>
      <c r="F21" s="208"/>
      <c r="G21" s="208"/>
      <c r="H21" s="208"/>
      <c r="I21" s="208"/>
      <c r="J21" s="208"/>
      <c r="K21" s="209"/>
      <c r="L21" s="210"/>
      <c r="M21" s="211"/>
      <c r="N21" s="212">
        <f t="shared" si="0"/>
        <v>0</v>
      </c>
    </row>
    <row r="22" spans="2:14" ht="21" customHeight="1" x14ac:dyDescent="0.25">
      <c r="B22" s="214"/>
      <c r="C22" s="208"/>
      <c r="D22" s="208"/>
      <c r="E22" s="208"/>
      <c r="F22" s="208"/>
      <c r="G22" s="208"/>
      <c r="H22" s="208"/>
      <c r="I22" s="208"/>
      <c r="J22" s="208"/>
      <c r="K22" s="209"/>
      <c r="L22" s="210"/>
      <c r="M22" s="211"/>
      <c r="N22" s="212">
        <f t="shared" si="0"/>
        <v>0</v>
      </c>
    </row>
    <row r="23" spans="2:14" ht="19.7" customHeight="1" x14ac:dyDescent="0.25">
      <c r="B23" s="214"/>
      <c r="C23" s="208"/>
      <c r="D23" s="208"/>
      <c r="E23" s="208"/>
      <c r="F23" s="208"/>
      <c r="G23" s="208"/>
      <c r="H23" s="208"/>
      <c r="I23" s="208"/>
      <c r="J23" s="208"/>
      <c r="K23" s="209"/>
      <c r="L23" s="210"/>
      <c r="M23" s="211"/>
      <c r="N23" s="212">
        <f t="shared" si="0"/>
        <v>0</v>
      </c>
    </row>
    <row r="24" spans="2:14" ht="19.7" customHeight="1" x14ac:dyDescent="0.25">
      <c r="B24" s="214"/>
      <c r="C24" s="208"/>
      <c r="D24" s="208"/>
      <c r="E24" s="208"/>
      <c r="F24" s="208"/>
      <c r="G24" s="208"/>
      <c r="H24" s="208"/>
      <c r="I24" s="208"/>
      <c r="J24" s="208"/>
      <c r="K24" s="209"/>
      <c r="L24" s="210"/>
      <c r="M24" s="211"/>
      <c r="N24" s="212">
        <f t="shared" si="0"/>
        <v>0</v>
      </c>
    </row>
    <row r="25" spans="2:14" ht="18.75" customHeight="1" x14ac:dyDescent="0.25">
      <c r="B25" s="214"/>
      <c r="C25" s="208"/>
      <c r="D25" s="208"/>
      <c r="E25" s="208"/>
      <c r="F25" s="208"/>
      <c r="G25" s="208"/>
      <c r="H25" s="208"/>
      <c r="I25" s="208"/>
      <c r="J25" s="208"/>
      <c r="K25" s="209"/>
      <c r="L25" s="210"/>
      <c r="M25" s="211"/>
      <c r="N25" s="212">
        <f t="shared" si="0"/>
        <v>0</v>
      </c>
    </row>
    <row r="26" spans="2:14" ht="19.7" customHeight="1" thickBot="1" x14ac:dyDescent="0.3">
      <c r="B26" s="215"/>
      <c r="C26" s="216"/>
      <c r="D26" s="216"/>
      <c r="E26" s="216"/>
      <c r="F26" s="216"/>
      <c r="G26" s="216"/>
      <c r="H26" s="216"/>
      <c r="I26" s="216"/>
      <c r="J26" s="216"/>
      <c r="K26" s="217"/>
      <c r="L26" s="218"/>
      <c r="M26" s="219"/>
      <c r="N26" s="220">
        <f t="shared" si="0"/>
        <v>0</v>
      </c>
    </row>
    <row r="27" spans="2:14" ht="19.7" customHeight="1" x14ac:dyDescent="0.25">
      <c r="M27" s="195">
        <f>SUM(M5:M26)</f>
        <v>32</v>
      </c>
    </row>
    <row r="29" spans="2:14" x14ac:dyDescent="0.15">
      <c r="B29" s="221" t="s">
        <v>640</v>
      </c>
      <c r="C29" s="221" t="s">
        <v>641</v>
      </c>
      <c r="D29" s="221"/>
      <c r="E29" s="221"/>
      <c r="F29" s="148" t="s">
        <v>148</v>
      </c>
      <c r="G29" s="148" t="s">
        <v>149</v>
      </c>
      <c r="H29" s="151" t="s">
        <v>150</v>
      </c>
      <c r="I29" s="1"/>
    </row>
    <row r="30" spans="2:14" x14ac:dyDescent="0.15">
      <c r="B30" s="221"/>
      <c r="E30" s="222"/>
      <c r="F30" s="1" t="s">
        <v>171</v>
      </c>
      <c r="G30" s="1" t="s">
        <v>172</v>
      </c>
      <c r="H30" s="155" t="s">
        <v>173</v>
      </c>
      <c r="I30" s="1"/>
    </row>
    <row r="31" spans="2:14" x14ac:dyDescent="0.15">
      <c r="B31" s="195" t="s">
        <v>642</v>
      </c>
      <c r="C31" s="9" t="s">
        <v>643</v>
      </c>
      <c r="D31" s="9"/>
      <c r="E31" s="223"/>
      <c r="F31" s="1" t="s">
        <v>178</v>
      </c>
      <c r="G31" s="1" t="s">
        <v>178</v>
      </c>
      <c r="H31" s="155" t="s">
        <v>179</v>
      </c>
      <c r="I31" s="1"/>
    </row>
    <row r="32" spans="2:14" x14ac:dyDescent="0.15">
      <c r="B32" s="195" t="s">
        <v>644</v>
      </c>
      <c r="C32" s="9" t="s">
        <v>645</v>
      </c>
      <c r="D32" s="9"/>
      <c r="E32" s="223"/>
      <c r="F32" s="1" t="s">
        <v>184</v>
      </c>
      <c r="G32" s="1" t="s">
        <v>185</v>
      </c>
      <c r="H32" s="155" t="s">
        <v>186</v>
      </c>
      <c r="I32" s="1"/>
    </row>
    <row r="33" spans="2:9" x14ac:dyDescent="0.15">
      <c r="B33" s="195" t="s">
        <v>646</v>
      </c>
      <c r="C33" s="9" t="s">
        <v>647</v>
      </c>
      <c r="D33" s="9"/>
      <c r="E33" s="223"/>
      <c r="F33" s="1" t="s">
        <v>191</v>
      </c>
      <c r="G33" s="1" t="s">
        <v>192</v>
      </c>
      <c r="H33" s="155" t="s">
        <v>193</v>
      </c>
      <c r="I33" s="1"/>
    </row>
    <row r="34" spans="2:9" x14ac:dyDescent="0.15">
      <c r="B34" s="9" t="s">
        <v>648</v>
      </c>
      <c r="C34" s="9" t="s">
        <v>649</v>
      </c>
      <c r="D34" s="9"/>
      <c r="E34" s="223"/>
      <c r="F34" s="1" t="s">
        <v>198</v>
      </c>
      <c r="G34" s="1" t="s">
        <v>199</v>
      </c>
      <c r="H34" s="155" t="s">
        <v>200</v>
      </c>
      <c r="I34" s="1"/>
    </row>
    <row r="35" spans="2:9" x14ac:dyDescent="0.15">
      <c r="B35" s="9" t="s">
        <v>650</v>
      </c>
      <c r="C35" s="9" t="s">
        <v>651</v>
      </c>
      <c r="D35" s="9"/>
      <c r="E35" s="223"/>
      <c r="F35" s="1" t="s">
        <v>205</v>
      </c>
      <c r="G35" s="1" t="s">
        <v>206</v>
      </c>
      <c r="H35" s="155" t="s">
        <v>207</v>
      </c>
      <c r="I35" s="1"/>
    </row>
    <row r="36" spans="2:9" x14ac:dyDescent="0.15">
      <c r="B36" s="9" t="s">
        <v>652</v>
      </c>
      <c r="C36" s="9" t="s">
        <v>653</v>
      </c>
      <c r="D36" s="9"/>
      <c r="E36" s="223"/>
      <c r="F36" s="1" t="s">
        <v>212</v>
      </c>
      <c r="G36" s="1" t="s">
        <v>213</v>
      </c>
      <c r="H36" s="155" t="s">
        <v>214</v>
      </c>
      <c r="I36" s="1"/>
    </row>
    <row r="37" spans="2:9" x14ac:dyDescent="0.15">
      <c r="B37" s="9"/>
      <c r="E37" s="223"/>
      <c r="F37" s="1" t="s">
        <v>219</v>
      </c>
      <c r="G37" s="1" t="s">
        <v>220</v>
      </c>
      <c r="H37" s="155" t="s">
        <v>221</v>
      </c>
      <c r="I37" s="1"/>
    </row>
    <row r="38" spans="2:9" x14ac:dyDescent="0.15">
      <c r="B38" s="9"/>
      <c r="E38" s="223"/>
      <c r="F38" s="1" t="s">
        <v>225</v>
      </c>
      <c r="G38" s="1" t="s">
        <v>226</v>
      </c>
      <c r="H38" s="155" t="s">
        <v>227</v>
      </c>
      <c r="I38" s="1"/>
    </row>
    <row r="39" spans="2:9" x14ac:dyDescent="0.15">
      <c r="E39" s="223"/>
      <c r="F39" s="1" t="s">
        <v>230</v>
      </c>
      <c r="G39" s="1" t="s">
        <v>231</v>
      </c>
      <c r="H39" s="155" t="s">
        <v>232</v>
      </c>
      <c r="I39" s="1"/>
    </row>
    <row r="40" spans="2:9" x14ac:dyDescent="0.15">
      <c r="E40" s="223"/>
      <c r="F40" s="1" t="s">
        <v>235</v>
      </c>
      <c r="G40" s="1" t="s">
        <v>236</v>
      </c>
      <c r="H40" s="155" t="s">
        <v>178</v>
      </c>
      <c r="I40" s="1"/>
    </row>
    <row r="41" spans="2:9" x14ac:dyDescent="0.15">
      <c r="E41" s="223"/>
      <c r="F41" s="1" t="s">
        <v>239</v>
      </c>
      <c r="G41" s="1" t="s">
        <v>240</v>
      </c>
      <c r="H41" s="155" t="s">
        <v>241</v>
      </c>
      <c r="I41" s="1"/>
    </row>
    <row r="42" spans="2:9" x14ac:dyDescent="0.15">
      <c r="E42" s="223"/>
      <c r="F42" s="1" t="s">
        <v>244</v>
      </c>
      <c r="G42" s="1" t="s">
        <v>245</v>
      </c>
      <c r="H42" s="155" t="s">
        <v>185</v>
      </c>
      <c r="I42" s="1"/>
    </row>
    <row r="43" spans="2:9" x14ac:dyDescent="0.15">
      <c r="E43" s="223"/>
      <c r="F43" s="1" t="s">
        <v>248</v>
      </c>
      <c r="G43" s="1" t="s">
        <v>249</v>
      </c>
      <c r="H43" s="155" t="s">
        <v>192</v>
      </c>
      <c r="I43" s="1"/>
    </row>
    <row r="44" spans="2:9" x14ac:dyDescent="0.15">
      <c r="E44" s="223"/>
      <c r="F44" s="1" t="s">
        <v>252</v>
      </c>
      <c r="G44" s="1" t="s">
        <v>253</v>
      </c>
      <c r="H44" s="155" t="s">
        <v>254</v>
      </c>
      <c r="I44" s="1"/>
    </row>
    <row r="45" spans="2:9" x14ac:dyDescent="0.15">
      <c r="E45" s="223"/>
      <c r="F45" s="1" t="s">
        <v>257</v>
      </c>
      <c r="G45" s="1" t="s">
        <v>258</v>
      </c>
      <c r="H45" s="155" t="s">
        <v>259</v>
      </c>
      <c r="I45" s="1"/>
    </row>
    <row r="46" spans="2:9" x14ac:dyDescent="0.15">
      <c r="E46" s="223"/>
      <c r="F46" s="1"/>
      <c r="G46" s="1" t="s">
        <v>262</v>
      </c>
      <c r="H46" s="155" t="s">
        <v>263</v>
      </c>
      <c r="I46" s="1"/>
    </row>
    <row r="47" spans="2:9" x14ac:dyDescent="0.15">
      <c r="E47" s="223"/>
      <c r="F47" s="1"/>
      <c r="G47" s="1" t="s">
        <v>266</v>
      </c>
      <c r="H47" s="155" t="s">
        <v>267</v>
      </c>
      <c r="I47" s="1"/>
    </row>
    <row r="48" spans="2:9" x14ac:dyDescent="0.15">
      <c r="E48" s="223"/>
      <c r="F48" s="1"/>
      <c r="G48" s="1" t="s">
        <v>270</v>
      </c>
      <c r="H48" s="155" t="s">
        <v>271</v>
      </c>
      <c r="I48" s="1"/>
    </row>
    <row r="49" spans="5:9" x14ac:dyDescent="0.15">
      <c r="E49" s="223"/>
      <c r="F49" s="1"/>
      <c r="G49" s="1" t="s">
        <v>274</v>
      </c>
      <c r="H49" s="155" t="s">
        <v>275</v>
      </c>
      <c r="I49" s="1"/>
    </row>
    <row r="50" spans="5:9" x14ac:dyDescent="0.15">
      <c r="E50" s="223"/>
      <c r="F50" s="1"/>
      <c r="G50" s="1" t="s">
        <v>278</v>
      </c>
      <c r="H50" s="155" t="s">
        <v>279</v>
      </c>
      <c r="I50" s="1"/>
    </row>
    <row r="51" spans="5:9" x14ac:dyDescent="0.15">
      <c r="E51" s="223"/>
      <c r="F51" s="1"/>
      <c r="G51" s="1" t="s">
        <v>282</v>
      </c>
      <c r="H51" s="155" t="s">
        <v>283</v>
      </c>
      <c r="I51" s="1"/>
    </row>
    <row r="52" spans="5:9" x14ac:dyDescent="0.15">
      <c r="E52" s="223"/>
      <c r="F52" s="1"/>
      <c r="G52" s="1" t="s">
        <v>286</v>
      </c>
      <c r="H52" s="155" t="s">
        <v>287</v>
      </c>
      <c r="I52" s="1"/>
    </row>
    <row r="53" spans="5:9" x14ac:dyDescent="0.15">
      <c r="E53" s="223"/>
      <c r="F53" s="1"/>
      <c r="G53" s="1" t="s">
        <v>290</v>
      </c>
      <c r="H53" s="155" t="s">
        <v>291</v>
      </c>
      <c r="I53" s="1"/>
    </row>
    <row r="54" spans="5:9" x14ac:dyDescent="0.15">
      <c r="E54" s="223"/>
      <c r="F54" s="1"/>
      <c r="G54" s="1" t="s">
        <v>294</v>
      </c>
      <c r="H54" s="155" t="s">
        <v>295</v>
      </c>
      <c r="I54" s="1"/>
    </row>
    <row r="55" spans="5:9" x14ac:dyDescent="0.15">
      <c r="E55" s="223"/>
      <c r="F55" s="1"/>
      <c r="G55" s="1" t="s">
        <v>298</v>
      </c>
      <c r="H55" s="155" t="s">
        <v>299</v>
      </c>
      <c r="I55" s="1"/>
    </row>
    <row r="56" spans="5:9" x14ac:dyDescent="0.15">
      <c r="E56" s="223"/>
      <c r="F56" s="1"/>
      <c r="G56" s="1" t="s">
        <v>301</v>
      </c>
      <c r="H56" s="155" t="s">
        <v>302</v>
      </c>
      <c r="I56" s="1"/>
    </row>
    <row r="57" spans="5:9" x14ac:dyDescent="0.15">
      <c r="E57" s="223"/>
      <c r="F57" s="1"/>
      <c r="G57" s="1" t="s">
        <v>303</v>
      </c>
      <c r="H57" s="155" t="s">
        <v>304</v>
      </c>
      <c r="I57" s="1"/>
    </row>
    <row r="58" spans="5:9" x14ac:dyDescent="0.15">
      <c r="E58" s="223"/>
      <c r="F58" s="1"/>
      <c r="G58" s="1" t="s">
        <v>305</v>
      </c>
      <c r="H58" s="155" t="s">
        <v>306</v>
      </c>
      <c r="I58" s="1"/>
    </row>
    <row r="59" spans="5:9" x14ac:dyDescent="0.15">
      <c r="E59" s="223"/>
      <c r="F59" s="1"/>
      <c r="G59" s="1" t="s">
        <v>307</v>
      </c>
      <c r="H59" s="155" t="s">
        <v>308</v>
      </c>
      <c r="I59" s="1"/>
    </row>
    <row r="60" spans="5:9" x14ac:dyDescent="0.15">
      <c r="E60" s="223"/>
      <c r="F60" s="1"/>
      <c r="G60" s="1" t="s">
        <v>309</v>
      </c>
      <c r="H60" s="155" t="s">
        <v>310</v>
      </c>
      <c r="I60" s="1"/>
    </row>
    <row r="61" spans="5:9" x14ac:dyDescent="0.15">
      <c r="E61" s="223"/>
      <c r="F61" s="1"/>
      <c r="G61" s="1" t="s">
        <v>239</v>
      </c>
      <c r="H61" s="155" t="s">
        <v>311</v>
      </c>
      <c r="I61" s="1"/>
    </row>
    <row r="62" spans="5:9" x14ac:dyDescent="0.15">
      <c r="E62" s="223"/>
      <c r="F62" s="1"/>
      <c r="G62" s="1" t="s">
        <v>312</v>
      </c>
      <c r="H62" s="155" t="s">
        <v>313</v>
      </c>
      <c r="I62" s="1"/>
    </row>
    <row r="63" spans="5:9" x14ac:dyDescent="0.15">
      <c r="E63" s="223"/>
      <c r="F63" s="1"/>
      <c r="G63" s="1" t="s">
        <v>314</v>
      </c>
      <c r="H63" s="155" t="s">
        <v>231</v>
      </c>
      <c r="I63" s="1"/>
    </row>
    <row r="64" spans="5:9" x14ac:dyDescent="0.15">
      <c r="E64" s="223"/>
      <c r="F64" s="1"/>
      <c r="G64" s="1" t="s">
        <v>315</v>
      </c>
      <c r="H64" s="155" t="s">
        <v>316</v>
      </c>
      <c r="I64" s="1"/>
    </row>
    <row r="65" spans="5:9" x14ac:dyDescent="0.15">
      <c r="E65" s="223"/>
      <c r="F65" s="1"/>
      <c r="G65" s="1" t="s">
        <v>317</v>
      </c>
      <c r="H65" s="155" t="s">
        <v>318</v>
      </c>
      <c r="I65" s="1"/>
    </row>
    <row r="66" spans="5:9" x14ac:dyDescent="0.15">
      <c r="E66" s="223"/>
      <c r="F66" s="1"/>
      <c r="G66" s="1" t="s">
        <v>320</v>
      </c>
      <c r="H66" s="155" t="s">
        <v>319</v>
      </c>
      <c r="I66" s="1"/>
    </row>
    <row r="67" spans="5:9" x14ac:dyDescent="0.15">
      <c r="E67" s="223"/>
      <c r="F67" s="1"/>
      <c r="G67" s="1" t="s">
        <v>322</v>
      </c>
      <c r="H67" s="155" t="s">
        <v>321</v>
      </c>
      <c r="I67" s="1"/>
    </row>
    <row r="68" spans="5:9" x14ac:dyDescent="0.15">
      <c r="E68" s="223"/>
      <c r="F68" s="1"/>
      <c r="G68" s="1" t="s">
        <v>323</v>
      </c>
      <c r="H68" s="155" t="s">
        <v>240</v>
      </c>
      <c r="I68" s="1"/>
    </row>
    <row r="69" spans="5:9" x14ac:dyDescent="0.15">
      <c r="E69" s="223"/>
      <c r="F69" s="1"/>
      <c r="G69" s="1" t="s">
        <v>325</v>
      </c>
      <c r="H69" s="155" t="s">
        <v>324</v>
      </c>
      <c r="I69" s="1"/>
    </row>
    <row r="70" spans="5:9" x14ac:dyDescent="0.15">
      <c r="E70" s="223"/>
      <c r="F70" s="1"/>
      <c r="G70" s="1" t="s">
        <v>327</v>
      </c>
      <c r="H70" s="155" t="s">
        <v>326</v>
      </c>
      <c r="I70" s="1"/>
    </row>
    <row r="71" spans="5:9" x14ac:dyDescent="0.15">
      <c r="E71" s="223"/>
      <c r="F71" s="1"/>
      <c r="G71" s="1" t="s">
        <v>329</v>
      </c>
      <c r="H71" s="155" t="s">
        <v>328</v>
      </c>
      <c r="I71" s="1"/>
    </row>
    <row r="72" spans="5:9" x14ac:dyDescent="0.15">
      <c r="E72" s="223"/>
      <c r="F72" s="1"/>
      <c r="G72" s="1" t="s">
        <v>331</v>
      </c>
      <c r="H72" s="155" t="s">
        <v>330</v>
      </c>
      <c r="I72" s="1"/>
    </row>
    <row r="73" spans="5:9" x14ac:dyDescent="0.15">
      <c r="E73" s="223"/>
      <c r="F73" s="1"/>
      <c r="G73" s="1" t="s">
        <v>333</v>
      </c>
      <c r="H73" s="155" t="s">
        <v>332</v>
      </c>
      <c r="I73" s="1"/>
    </row>
    <row r="74" spans="5:9" x14ac:dyDescent="0.15">
      <c r="E74" s="223"/>
      <c r="F74" s="1"/>
      <c r="G74" s="1" t="s">
        <v>335</v>
      </c>
      <c r="H74" s="155" t="s">
        <v>334</v>
      </c>
      <c r="I74" s="1"/>
    </row>
    <row r="75" spans="5:9" x14ac:dyDescent="0.15">
      <c r="E75" s="223"/>
      <c r="F75" s="1"/>
      <c r="G75" s="1" t="s">
        <v>337</v>
      </c>
      <c r="H75" s="155" t="s">
        <v>336</v>
      </c>
      <c r="I75" s="1"/>
    </row>
    <row r="76" spans="5:9" x14ac:dyDescent="0.15">
      <c r="E76" s="223"/>
      <c r="F76" s="1"/>
      <c r="G76" s="1" t="s">
        <v>339</v>
      </c>
      <c r="H76" s="155" t="s">
        <v>338</v>
      </c>
      <c r="I76" s="1"/>
    </row>
    <row r="77" spans="5:9" x14ac:dyDescent="0.15">
      <c r="E77" s="223"/>
      <c r="F77" s="1"/>
      <c r="G77" s="1" t="s">
        <v>341</v>
      </c>
      <c r="H77" s="155" t="s">
        <v>340</v>
      </c>
      <c r="I77" s="1"/>
    </row>
    <row r="78" spans="5:9" x14ac:dyDescent="0.15">
      <c r="E78" s="223"/>
      <c r="F78" s="1"/>
      <c r="G78" s="1" t="s">
        <v>343</v>
      </c>
      <c r="H78" s="155" t="s">
        <v>342</v>
      </c>
      <c r="I78" s="1"/>
    </row>
    <row r="79" spans="5:9" x14ac:dyDescent="0.15">
      <c r="E79" s="223"/>
      <c r="F79" s="1"/>
      <c r="G79" s="1" t="s">
        <v>345</v>
      </c>
      <c r="H79" s="155" t="s">
        <v>344</v>
      </c>
      <c r="I79" s="1"/>
    </row>
    <row r="80" spans="5:9" x14ac:dyDescent="0.15">
      <c r="E80" s="223"/>
      <c r="F80" s="1"/>
      <c r="G80" s="1" t="s">
        <v>347</v>
      </c>
      <c r="H80" s="155" t="s">
        <v>346</v>
      </c>
      <c r="I80" s="1"/>
    </row>
    <row r="81" spans="5:9" x14ac:dyDescent="0.15">
      <c r="E81" s="223"/>
      <c r="F81" s="1"/>
      <c r="G81" s="1" t="s">
        <v>349</v>
      </c>
      <c r="H81" s="155" t="s">
        <v>348</v>
      </c>
      <c r="I81" s="1"/>
    </row>
    <row r="82" spans="5:9" x14ac:dyDescent="0.15">
      <c r="E82" s="223"/>
      <c r="F82" s="1"/>
      <c r="G82" s="1" t="s">
        <v>198</v>
      </c>
      <c r="H82" s="155" t="s">
        <v>350</v>
      </c>
      <c r="I82" s="1"/>
    </row>
    <row r="83" spans="5:9" x14ac:dyDescent="0.15">
      <c r="E83" s="223"/>
      <c r="F83" s="1"/>
      <c r="G83" s="1" t="s">
        <v>354</v>
      </c>
      <c r="H83" s="155" t="s">
        <v>351</v>
      </c>
      <c r="I83" s="1"/>
    </row>
    <row r="84" spans="5:9" x14ac:dyDescent="0.15">
      <c r="E84" s="223"/>
      <c r="F84" s="1"/>
      <c r="G84" s="1" t="s">
        <v>654</v>
      </c>
      <c r="H84" s="155" t="s">
        <v>353</v>
      </c>
      <c r="I84" s="1"/>
    </row>
    <row r="85" spans="5:9" x14ac:dyDescent="0.15">
      <c r="E85" s="223"/>
      <c r="F85" s="1"/>
      <c r="G85" s="1" t="s">
        <v>352</v>
      </c>
      <c r="H85" s="155" t="s">
        <v>355</v>
      </c>
      <c r="I85" s="1"/>
    </row>
    <row r="86" spans="5:9" x14ac:dyDescent="0.15">
      <c r="E86" s="223"/>
      <c r="F86" s="1"/>
      <c r="G86" s="1"/>
      <c r="H86" s="155" t="s">
        <v>357</v>
      </c>
      <c r="I86" s="1"/>
    </row>
    <row r="87" spans="5:9" x14ac:dyDescent="0.15">
      <c r="E87" s="223"/>
      <c r="F87" s="1"/>
      <c r="G87" s="1"/>
      <c r="H87" s="155" t="s">
        <v>358</v>
      </c>
      <c r="I87" s="1"/>
    </row>
    <row r="88" spans="5:9" x14ac:dyDescent="0.15">
      <c r="E88" s="223"/>
      <c r="F88" s="1"/>
      <c r="G88" s="1"/>
      <c r="H88" s="155" t="s">
        <v>359</v>
      </c>
      <c r="I88" s="1"/>
    </row>
    <row r="89" spans="5:9" x14ac:dyDescent="0.15">
      <c r="E89" s="223"/>
      <c r="F89" s="1"/>
      <c r="G89" s="1"/>
      <c r="H89" s="155" t="s">
        <v>360</v>
      </c>
      <c r="I89" s="1"/>
    </row>
    <row r="90" spans="5:9" x14ac:dyDescent="0.15">
      <c r="E90" s="223"/>
      <c r="F90" s="1"/>
      <c r="G90" s="1"/>
      <c r="H90" s="155" t="s">
        <v>361</v>
      </c>
      <c r="I90" s="1"/>
    </row>
    <row r="91" spans="5:9" x14ac:dyDescent="0.15">
      <c r="E91" s="223"/>
      <c r="F91" s="1"/>
      <c r="G91" s="1"/>
      <c r="H91" s="155" t="s">
        <v>258</v>
      </c>
      <c r="I91" s="1"/>
    </row>
    <row r="92" spans="5:9" x14ac:dyDescent="0.15">
      <c r="E92" s="223"/>
      <c r="F92" s="1"/>
      <c r="G92" s="1"/>
      <c r="H92" s="155" t="s">
        <v>362</v>
      </c>
      <c r="I92" s="1"/>
    </row>
    <row r="93" spans="5:9" x14ac:dyDescent="0.15">
      <c r="E93" s="223"/>
      <c r="F93" s="1"/>
      <c r="G93" s="1"/>
      <c r="H93" s="155" t="s">
        <v>363</v>
      </c>
      <c r="I93" s="1"/>
    </row>
    <row r="94" spans="5:9" x14ac:dyDescent="0.15">
      <c r="E94" s="223"/>
      <c r="F94" s="1"/>
      <c r="G94" s="1"/>
      <c r="H94" s="155" t="s">
        <v>364</v>
      </c>
      <c r="I94" s="1"/>
    </row>
    <row r="95" spans="5:9" x14ac:dyDescent="0.15">
      <c r="E95" s="223"/>
      <c r="F95" s="1"/>
      <c r="G95" s="1"/>
      <c r="H95" s="155" t="s">
        <v>365</v>
      </c>
      <c r="I95" s="1"/>
    </row>
    <row r="96" spans="5:9" x14ac:dyDescent="0.15">
      <c r="E96" s="223"/>
      <c r="F96" s="1"/>
      <c r="G96" s="1"/>
      <c r="H96" s="155" t="s">
        <v>366</v>
      </c>
      <c r="I96" s="1"/>
    </row>
    <row r="97" spans="5:9" x14ac:dyDescent="0.15">
      <c r="E97" s="223"/>
      <c r="F97" s="1"/>
      <c r="G97" s="1"/>
      <c r="H97" s="155" t="s">
        <v>367</v>
      </c>
      <c r="I97" s="1"/>
    </row>
    <row r="98" spans="5:9" x14ac:dyDescent="0.15">
      <c r="E98" s="223"/>
      <c r="F98" s="1"/>
      <c r="G98" s="1"/>
      <c r="H98" s="155" t="s">
        <v>368</v>
      </c>
      <c r="I98" s="1"/>
    </row>
    <row r="99" spans="5:9" x14ac:dyDescent="0.15">
      <c r="E99" s="223"/>
      <c r="F99" s="1"/>
      <c r="G99" s="1"/>
      <c r="H99" s="155" t="s">
        <v>369</v>
      </c>
      <c r="I99" s="1"/>
    </row>
    <row r="100" spans="5:9" x14ac:dyDescent="0.15">
      <c r="E100" s="223"/>
      <c r="F100" s="1"/>
      <c r="G100" s="1"/>
      <c r="H100" s="155" t="s">
        <v>270</v>
      </c>
      <c r="I100" s="1"/>
    </row>
    <row r="101" spans="5:9" x14ac:dyDescent="0.15">
      <c r="E101" s="223"/>
      <c r="F101" s="1"/>
      <c r="G101" s="1"/>
      <c r="H101" s="155" t="s">
        <v>370</v>
      </c>
      <c r="I101" s="1"/>
    </row>
    <row r="102" spans="5:9" x14ac:dyDescent="0.15">
      <c r="E102" s="223"/>
      <c r="F102" s="1"/>
      <c r="G102" s="1"/>
      <c r="H102" s="155" t="s">
        <v>371</v>
      </c>
      <c r="I102" s="1"/>
    </row>
    <row r="103" spans="5:9" x14ac:dyDescent="0.15">
      <c r="E103" s="223"/>
      <c r="F103" s="1"/>
      <c r="G103" s="1"/>
      <c r="H103" s="155" t="s">
        <v>372</v>
      </c>
      <c r="I103" s="1"/>
    </row>
    <row r="104" spans="5:9" x14ac:dyDescent="0.15">
      <c r="E104" s="223"/>
      <c r="F104" s="1"/>
      <c r="G104" s="1"/>
      <c r="H104" s="155" t="s">
        <v>373</v>
      </c>
      <c r="I104" s="1"/>
    </row>
    <row r="105" spans="5:9" x14ac:dyDescent="0.15">
      <c r="E105" s="223"/>
      <c r="F105" s="1"/>
      <c r="G105" s="1"/>
      <c r="H105" s="155" t="s">
        <v>374</v>
      </c>
      <c r="I105" s="1"/>
    </row>
    <row r="106" spans="5:9" x14ac:dyDescent="0.15">
      <c r="E106" s="223"/>
      <c r="F106" s="1"/>
      <c r="G106" s="1"/>
      <c r="H106" s="155" t="s">
        <v>375</v>
      </c>
      <c r="I106" s="1"/>
    </row>
    <row r="107" spans="5:9" x14ac:dyDescent="0.15">
      <c r="E107" s="223"/>
      <c r="F107" s="1"/>
      <c r="G107" s="1"/>
      <c r="H107" s="155" t="s">
        <v>376</v>
      </c>
      <c r="I107" s="1"/>
    </row>
    <row r="108" spans="5:9" x14ac:dyDescent="0.15">
      <c r="E108" s="223"/>
      <c r="F108" s="1"/>
      <c r="G108" s="1"/>
      <c r="H108" s="155" t="s">
        <v>278</v>
      </c>
      <c r="I108" s="1"/>
    </row>
    <row r="109" spans="5:9" x14ac:dyDescent="0.15">
      <c r="E109" s="223"/>
      <c r="F109" s="1"/>
      <c r="G109" s="1"/>
      <c r="H109" s="155" t="s">
        <v>377</v>
      </c>
      <c r="I109" s="1"/>
    </row>
    <row r="110" spans="5:9" x14ac:dyDescent="0.15">
      <c r="E110" s="223"/>
      <c r="F110" s="1"/>
      <c r="G110" s="1"/>
      <c r="H110" s="155" t="s">
        <v>378</v>
      </c>
      <c r="I110" s="1"/>
    </row>
    <row r="111" spans="5:9" x14ac:dyDescent="0.15">
      <c r="E111" s="223"/>
      <c r="F111" s="1"/>
      <c r="G111" s="1"/>
      <c r="H111" s="155" t="s">
        <v>379</v>
      </c>
      <c r="I111" s="1"/>
    </row>
    <row r="112" spans="5:9" x14ac:dyDescent="0.15">
      <c r="E112" s="223"/>
      <c r="F112" s="1"/>
      <c r="G112" s="1"/>
      <c r="H112" s="155" t="s">
        <v>380</v>
      </c>
      <c r="I112" s="1"/>
    </row>
    <row r="113" spans="5:9" x14ac:dyDescent="0.15">
      <c r="E113" s="223"/>
      <c r="F113" s="1"/>
      <c r="G113" s="1"/>
      <c r="H113" s="155" t="s">
        <v>381</v>
      </c>
      <c r="I113" s="1"/>
    </row>
    <row r="114" spans="5:9" x14ac:dyDescent="0.15">
      <c r="E114" s="223"/>
      <c r="F114" s="1"/>
      <c r="G114" s="1"/>
      <c r="H114" s="155" t="s">
        <v>382</v>
      </c>
      <c r="I114" s="1"/>
    </row>
    <row r="115" spans="5:9" x14ac:dyDescent="0.15">
      <c r="E115" s="223"/>
      <c r="F115" s="1"/>
      <c r="G115" s="1"/>
      <c r="H115" s="155" t="s">
        <v>383</v>
      </c>
      <c r="I115" s="1"/>
    </row>
    <row r="116" spans="5:9" x14ac:dyDescent="0.15">
      <c r="E116" s="223"/>
      <c r="F116" s="1"/>
      <c r="G116" s="1"/>
      <c r="H116" s="155" t="s">
        <v>384</v>
      </c>
      <c r="I116" s="1"/>
    </row>
    <row r="117" spans="5:9" x14ac:dyDescent="0.15">
      <c r="E117" s="223"/>
      <c r="F117" s="1"/>
      <c r="G117" s="1"/>
      <c r="H117" s="155" t="s">
        <v>385</v>
      </c>
      <c r="I117" s="1"/>
    </row>
    <row r="118" spans="5:9" x14ac:dyDescent="0.15">
      <c r="E118" s="223"/>
      <c r="F118" s="1"/>
      <c r="G118" s="1"/>
      <c r="H118" s="155" t="s">
        <v>386</v>
      </c>
      <c r="I118" s="1"/>
    </row>
    <row r="119" spans="5:9" x14ac:dyDescent="0.15">
      <c r="E119" s="223"/>
      <c r="F119" s="1"/>
      <c r="G119" s="1"/>
      <c r="H119" s="155" t="s">
        <v>387</v>
      </c>
      <c r="I119" s="1"/>
    </row>
    <row r="120" spans="5:9" x14ac:dyDescent="0.15">
      <c r="E120" s="223"/>
      <c r="F120" s="1"/>
      <c r="G120" s="1"/>
      <c r="H120" s="155" t="s">
        <v>388</v>
      </c>
      <c r="I120" s="1"/>
    </row>
    <row r="121" spans="5:9" x14ac:dyDescent="0.15">
      <c r="E121" s="223"/>
      <c r="F121" s="1"/>
      <c r="G121" s="1"/>
      <c r="H121" s="155" t="s">
        <v>389</v>
      </c>
      <c r="I121" s="1"/>
    </row>
    <row r="122" spans="5:9" x14ac:dyDescent="0.15">
      <c r="E122" s="223"/>
      <c r="F122" s="1"/>
      <c r="G122" s="1"/>
      <c r="H122" s="155" t="s">
        <v>390</v>
      </c>
      <c r="I122" s="1"/>
    </row>
    <row r="123" spans="5:9" x14ac:dyDescent="0.15">
      <c r="E123" s="223"/>
      <c r="F123" s="1"/>
      <c r="G123" s="1"/>
      <c r="H123" s="155" t="s">
        <v>391</v>
      </c>
      <c r="I123" s="1"/>
    </row>
    <row r="124" spans="5:9" x14ac:dyDescent="0.15">
      <c r="E124" s="223"/>
      <c r="F124" s="1"/>
      <c r="G124" s="1"/>
      <c r="H124" s="155" t="s">
        <v>392</v>
      </c>
      <c r="I124" s="1"/>
    </row>
    <row r="125" spans="5:9" x14ac:dyDescent="0.15">
      <c r="E125" s="223"/>
      <c r="F125" s="1"/>
      <c r="G125" s="1"/>
      <c r="H125" s="155" t="s">
        <v>393</v>
      </c>
      <c r="I125" s="1"/>
    </row>
    <row r="126" spans="5:9" x14ac:dyDescent="0.15">
      <c r="E126" s="223"/>
      <c r="F126" s="1"/>
      <c r="G126" s="1"/>
      <c r="H126" s="155" t="s">
        <v>394</v>
      </c>
      <c r="I126" s="1"/>
    </row>
    <row r="127" spans="5:9" x14ac:dyDescent="0.15">
      <c r="E127" s="223"/>
      <c r="F127" s="1"/>
      <c r="G127" s="1"/>
      <c r="H127" s="155" t="s">
        <v>395</v>
      </c>
      <c r="I127" s="1"/>
    </row>
    <row r="128" spans="5:9" x14ac:dyDescent="0.15">
      <c r="E128" s="223"/>
      <c r="F128" s="1"/>
      <c r="G128" s="1"/>
      <c r="H128" s="155" t="s">
        <v>396</v>
      </c>
      <c r="I128" s="1"/>
    </row>
    <row r="129" spans="5:9" x14ac:dyDescent="0.15">
      <c r="E129" s="223"/>
      <c r="F129" s="1"/>
      <c r="G129" s="1"/>
      <c r="H129" s="155" t="s">
        <v>397</v>
      </c>
      <c r="I129" s="1"/>
    </row>
    <row r="130" spans="5:9" x14ac:dyDescent="0.15">
      <c r="E130" s="223"/>
      <c r="F130" s="1"/>
      <c r="G130" s="1"/>
      <c r="H130" s="155" t="s">
        <v>398</v>
      </c>
      <c r="I130" s="1"/>
    </row>
    <row r="131" spans="5:9" x14ac:dyDescent="0.15">
      <c r="E131" s="223"/>
      <c r="F131" s="1"/>
      <c r="G131" s="1"/>
      <c r="H131" s="155" t="s">
        <v>399</v>
      </c>
      <c r="I131" s="1"/>
    </row>
    <row r="132" spans="5:9" x14ac:dyDescent="0.15">
      <c r="E132" s="223"/>
      <c r="F132" s="1"/>
      <c r="G132" s="1"/>
      <c r="H132" s="155" t="s">
        <v>400</v>
      </c>
      <c r="I132" s="1"/>
    </row>
    <row r="133" spans="5:9" x14ac:dyDescent="0.15">
      <c r="E133" s="223"/>
      <c r="F133" s="1"/>
      <c r="G133" s="1"/>
      <c r="H133" s="155" t="s">
        <v>401</v>
      </c>
      <c r="I133" s="1"/>
    </row>
    <row r="134" spans="5:9" x14ac:dyDescent="0.15">
      <c r="E134" s="223"/>
      <c r="F134" s="1"/>
      <c r="G134" s="1"/>
      <c r="H134" s="155" t="s">
        <v>402</v>
      </c>
      <c r="I134" s="1"/>
    </row>
    <row r="135" spans="5:9" x14ac:dyDescent="0.15">
      <c r="E135" s="223"/>
      <c r="F135" s="1"/>
      <c r="G135" s="1"/>
      <c r="H135" s="155" t="s">
        <v>403</v>
      </c>
      <c r="I135" s="1"/>
    </row>
    <row r="136" spans="5:9" x14ac:dyDescent="0.15">
      <c r="E136" s="223"/>
      <c r="F136" s="1"/>
      <c r="G136" s="1"/>
      <c r="H136" s="155" t="s">
        <v>404</v>
      </c>
      <c r="I136" s="1"/>
    </row>
    <row r="137" spans="5:9" x14ac:dyDescent="0.15">
      <c r="E137" s="223"/>
      <c r="F137" s="1"/>
      <c r="G137" s="1"/>
      <c r="H137" s="155" t="s">
        <v>405</v>
      </c>
      <c r="I137" s="1"/>
    </row>
    <row r="138" spans="5:9" x14ac:dyDescent="0.15">
      <c r="E138" s="223"/>
      <c r="F138" s="1"/>
      <c r="G138" s="1"/>
      <c r="H138" s="155" t="s">
        <v>294</v>
      </c>
      <c r="I138" s="1"/>
    </row>
    <row r="139" spans="5:9" x14ac:dyDescent="0.15">
      <c r="E139" s="223"/>
      <c r="F139" s="1"/>
      <c r="G139" s="1"/>
      <c r="H139" s="155" t="s">
        <v>406</v>
      </c>
      <c r="I139" s="1"/>
    </row>
    <row r="140" spans="5:9" x14ac:dyDescent="0.15">
      <c r="E140" s="223"/>
      <c r="F140" s="1"/>
      <c r="G140" s="1"/>
      <c r="H140" s="155" t="s">
        <v>407</v>
      </c>
      <c r="I140" s="1"/>
    </row>
    <row r="141" spans="5:9" x14ac:dyDescent="0.15">
      <c r="E141" s="223"/>
      <c r="F141" s="1"/>
      <c r="G141" s="1"/>
      <c r="H141" s="155" t="s">
        <v>408</v>
      </c>
      <c r="I141" s="1"/>
    </row>
    <row r="142" spans="5:9" x14ac:dyDescent="0.15">
      <c r="E142" s="223"/>
      <c r="F142" s="1"/>
      <c r="G142" s="1"/>
      <c r="H142" s="155" t="s">
        <v>409</v>
      </c>
      <c r="I142" s="1"/>
    </row>
    <row r="143" spans="5:9" x14ac:dyDescent="0.15">
      <c r="E143" s="223"/>
      <c r="F143" s="1"/>
      <c r="G143" s="1"/>
      <c r="H143" s="155" t="s">
        <v>410</v>
      </c>
      <c r="I143" s="1"/>
    </row>
    <row r="144" spans="5:9" x14ac:dyDescent="0.15">
      <c r="E144" s="223"/>
      <c r="F144" s="1"/>
      <c r="G144" s="1"/>
      <c r="H144" s="155" t="s">
        <v>301</v>
      </c>
      <c r="I144" s="1"/>
    </row>
    <row r="145" spans="5:9" x14ac:dyDescent="0.15">
      <c r="E145" s="223"/>
      <c r="F145" s="1"/>
      <c r="G145" s="1"/>
      <c r="H145" s="155" t="s">
        <v>411</v>
      </c>
      <c r="I145" s="1"/>
    </row>
    <row r="146" spans="5:9" x14ac:dyDescent="0.15">
      <c r="E146" s="223"/>
      <c r="F146" s="1"/>
      <c r="G146" s="1"/>
      <c r="H146" s="155" t="s">
        <v>412</v>
      </c>
      <c r="I146" s="1"/>
    </row>
    <row r="147" spans="5:9" x14ac:dyDescent="0.15">
      <c r="E147" s="223"/>
      <c r="F147" s="1"/>
      <c r="G147" s="1"/>
      <c r="H147" s="155" t="s">
        <v>413</v>
      </c>
      <c r="I147" s="1"/>
    </row>
    <row r="148" spans="5:9" x14ac:dyDescent="0.15">
      <c r="E148" s="223"/>
      <c r="F148" s="1"/>
      <c r="G148" s="1"/>
      <c r="H148" s="155" t="s">
        <v>414</v>
      </c>
      <c r="I148" s="1"/>
    </row>
    <row r="149" spans="5:9" x14ac:dyDescent="0.15">
      <c r="E149" s="223"/>
      <c r="F149" s="1"/>
      <c r="G149" s="1"/>
      <c r="H149" s="155" t="s">
        <v>415</v>
      </c>
      <c r="I149" s="1"/>
    </row>
    <row r="150" spans="5:9" x14ac:dyDescent="0.15">
      <c r="E150" s="223"/>
      <c r="F150" s="1"/>
      <c r="G150" s="1"/>
      <c r="H150" s="155" t="s">
        <v>416</v>
      </c>
      <c r="I150" s="1"/>
    </row>
    <row r="151" spans="5:9" x14ac:dyDescent="0.15">
      <c r="E151" s="223"/>
      <c r="F151" s="1"/>
      <c r="G151" s="1"/>
      <c r="H151" s="155" t="s">
        <v>417</v>
      </c>
      <c r="I151" s="1"/>
    </row>
    <row r="152" spans="5:9" x14ac:dyDescent="0.15">
      <c r="E152" s="223"/>
      <c r="F152" s="1"/>
      <c r="G152" s="1"/>
      <c r="H152" s="155" t="s">
        <v>418</v>
      </c>
      <c r="I152" s="1"/>
    </row>
    <row r="153" spans="5:9" x14ac:dyDescent="0.15">
      <c r="E153" s="223"/>
      <c r="F153" s="1"/>
      <c r="G153" s="1"/>
      <c r="H153" s="155" t="s">
        <v>419</v>
      </c>
      <c r="I153" s="1"/>
    </row>
    <row r="154" spans="5:9" x14ac:dyDescent="0.15">
      <c r="E154" s="223"/>
      <c r="F154" s="1"/>
      <c r="G154" s="1"/>
      <c r="H154" s="155" t="s">
        <v>420</v>
      </c>
      <c r="I154" s="1"/>
    </row>
    <row r="155" spans="5:9" x14ac:dyDescent="0.15">
      <c r="E155" s="223"/>
      <c r="F155" s="1"/>
      <c r="G155" s="1"/>
      <c r="H155" s="155" t="s">
        <v>421</v>
      </c>
      <c r="I155" s="1"/>
    </row>
    <row r="156" spans="5:9" x14ac:dyDescent="0.15">
      <c r="E156" s="223"/>
      <c r="F156" s="1"/>
      <c r="G156" s="1"/>
      <c r="H156" s="155" t="s">
        <v>422</v>
      </c>
      <c r="I156" s="1"/>
    </row>
    <row r="157" spans="5:9" x14ac:dyDescent="0.15">
      <c r="E157" s="223"/>
      <c r="F157" s="1"/>
      <c r="G157" s="1"/>
      <c r="H157" s="155" t="s">
        <v>423</v>
      </c>
      <c r="I157" s="1"/>
    </row>
    <row r="158" spans="5:9" x14ac:dyDescent="0.15">
      <c r="E158" s="223"/>
      <c r="F158" s="1"/>
      <c r="G158" s="1"/>
      <c r="H158" s="155" t="s">
        <v>424</v>
      </c>
      <c r="I158" s="1"/>
    </row>
    <row r="159" spans="5:9" x14ac:dyDescent="0.15">
      <c r="E159" s="223"/>
      <c r="F159" s="1"/>
      <c r="G159" s="1"/>
      <c r="H159" s="155" t="s">
        <v>425</v>
      </c>
      <c r="I159" s="1"/>
    </row>
    <row r="160" spans="5:9" x14ac:dyDescent="0.15">
      <c r="E160" s="223"/>
      <c r="F160" s="1"/>
      <c r="G160" s="1"/>
      <c r="H160" s="155" t="s">
        <v>426</v>
      </c>
      <c r="I160" s="1"/>
    </row>
    <row r="161" spans="5:9" x14ac:dyDescent="0.15">
      <c r="E161" s="223"/>
      <c r="F161" s="1"/>
      <c r="G161" s="1"/>
      <c r="H161" s="155" t="s">
        <v>427</v>
      </c>
      <c r="I161" s="1"/>
    </row>
    <row r="162" spans="5:9" x14ac:dyDescent="0.15">
      <c r="E162" s="223"/>
      <c r="F162" s="1"/>
      <c r="G162" s="1"/>
      <c r="H162" s="155" t="s">
        <v>428</v>
      </c>
      <c r="I162" s="1"/>
    </row>
    <row r="163" spans="5:9" x14ac:dyDescent="0.15">
      <c r="E163" s="223"/>
      <c r="F163" s="1"/>
      <c r="G163" s="1"/>
      <c r="H163" s="155" t="s">
        <v>429</v>
      </c>
      <c r="I163" s="1"/>
    </row>
    <row r="164" spans="5:9" x14ac:dyDescent="0.15">
      <c r="E164" s="223"/>
      <c r="F164" s="1"/>
      <c r="G164" s="1"/>
      <c r="H164" s="155" t="s">
        <v>430</v>
      </c>
      <c r="I164" s="1"/>
    </row>
    <row r="165" spans="5:9" x14ac:dyDescent="0.15">
      <c r="E165" s="223"/>
      <c r="F165" s="1"/>
      <c r="G165" s="1"/>
      <c r="H165" s="155" t="s">
        <v>431</v>
      </c>
      <c r="I165" s="1"/>
    </row>
    <row r="166" spans="5:9" x14ac:dyDescent="0.15">
      <c r="E166" s="223"/>
      <c r="F166" s="1"/>
      <c r="G166" s="1"/>
      <c r="H166" s="155" t="s">
        <v>432</v>
      </c>
      <c r="I166" s="1"/>
    </row>
    <row r="167" spans="5:9" x14ac:dyDescent="0.15">
      <c r="E167" s="223"/>
      <c r="F167" s="1"/>
      <c r="G167" s="1"/>
      <c r="H167" s="155" t="s">
        <v>433</v>
      </c>
      <c r="I167" s="1"/>
    </row>
    <row r="168" spans="5:9" x14ac:dyDescent="0.15">
      <c r="E168" s="223"/>
      <c r="F168" s="1"/>
      <c r="G168" s="1"/>
      <c r="H168" s="155" t="s">
        <v>434</v>
      </c>
      <c r="I168" s="1"/>
    </row>
    <row r="169" spans="5:9" x14ac:dyDescent="0.15">
      <c r="E169" s="223"/>
      <c r="F169" s="1"/>
      <c r="G169" s="1"/>
      <c r="H169" s="155" t="s">
        <v>435</v>
      </c>
      <c r="I169" s="1"/>
    </row>
    <row r="170" spans="5:9" x14ac:dyDescent="0.15">
      <c r="E170" s="223"/>
      <c r="F170" s="1"/>
      <c r="G170" s="1"/>
      <c r="H170" s="155" t="s">
        <v>305</v>
      </c>
      <c r="I170" s="1"/>
    </row>
    <row r="171" spans="5:9" x14ac:dyDescent="0.15">
      <c r="E171" s="223"/>
      <c r="F171" s="1"/>
      <c r="G171" s="1"/>
      <c r="H171" s="155" t="s">
        <v>436</v>
      </c>
      <c r="I171" s="1"/>
    </row>
    <row r="172" spans="5:9" x14ac:dyDescent="0.15">
      <c r="E172" s="223"/>
      <c r="F172" s="1"/>
      <c r="G172" s="1"/>
      <c r="H172" s="155" t="s">
        <v>437</v>
      </c>
      <c r="I172" s="1"/>
    </row>
    <row r="173" spans="5:9" x14ac:dyDescent="0.15">
      <c r="E173" s="223"/>
      <c r="F173" s="1"/>
      <c r="G173" s="1"/>
      <c r="H173" s="155" t="s">
        <v>307</v>
      </c>
      <c r="I173" s="1"/>
    </row>
    <row r="174" spans="5:9" x14ac:dyDescent="0.15">
      <c r="E174" s="223"/>
      <c r="F174" s="1"/>
      <c r="G174" s="1"/>
      <c r="H174" s="155" t="s">
        <v>438</v>
      </c>
      <c r="I174" s="1"/>
    </row>
    <row r="175" spans="5:9" x14ac:dyDescent="0.15">
      <c r="E175" s="223"/>
      <c r="F175" s="1"/>
      <c r="G175" s="1"/>
      <c r="H175" s="155" t="s">
        <v>439</v>
      </c>
      <c r="I175" s="1"/>
    </row>
    <row r="176" spans="5:9" x14ac:dyDescent="0.15">
      <c r="E176" s="223"/>
      <c r="F176" s="1"/>
      <c r="G176" s="1"/>
      <c r="H176" s="155" t="s">
        <v>440</v>
      </c>
      <c r="I176" s="1"/>
    </row>
    <row r="177" spans="5:9" x14ac:dyDescent="0.15">
      <c r="E177" s="223"/>
      <c r="F177" s="1"/>
      <c r="G177" s="1"/>
      <c r="H177" s="155" t="s">
        <v>441</v>
      </c>
      <c r="I177" s="1"/>
    </row>
    <row r="178" spans="5:9" x14ac:dyDescent="0.15">
      <c r="E178" s="223"/>
      <c r="F178" s="1"/>
      <c r="G178" s="1"/>
      <c r="H178" s="155" t="s">
        <v>442</v>
      </c>
      <c r="I178" s="1"/>
    </row>
    <row r="179" spans="5:9" x14ac:dyDescent="0.15">
      <c r="E179" s="223"/>
      <c r="F179" s="1"/>
      <c r="G179" s="1"/>
      <c r="H179" s="155" t="s">
        <v>443</v>
      </c>
      <c r="I179" s="1"/>
    </row>
    <row r="180" spans="5:9" x14ac:dyDescent="0.15">
      <c r="E180" s="223"/>
      <c r="F180" s="1"/>
      <c r="G180" s="1"/>
      <c r="H180" s="155" t="s">
        <v>444</v>
      </c>
      <c r="I180" s="1"/>
    </row>
    <row r="181" spans="5:9" x14ac:dyDescent="0.15">
      <c r="E181" s="223"/>
      <c r="F181" s="1"/>
      <c r="G181" s="1"/>
      <c r="H181" s="155" t="s">
        <v>445</v>
      </c>
      <c r="I181" s="1"/>
    </row>
    <row r="182" spans="5:9" x14ac:dyDescent="0.15">
      <c r="E182" s="223"/>
      <c r="F182" s="1"/>
      <c r="G182" s="1"/>
      <c r="H182" s="155" t="s">
        <v>309</v>
      </c>
      <c r="I182" s="1"/>
    </row>
    <row r="183" spans="5:9" x14ac:dyDescent="0.15">
      <c r="E183" s="223"/>
      <c r="F183" s="1"/>
      <c r="G183" s="1"/>
      <c r="H183" s="155" t="s">
        <v>446</v>
      </c>
      <c r="I183" s="1"/>
    </row>
    <row r="184" spans="5:9" x14ac:dyDescent="0.15">
      <c r="E184" s="223"/>
      <c r="F184" s="1"/>
      <c r="G184" s="1"/>
      <c r="H184" s="155" t="s">
        <v>230</v>
      </c>
      <c r="I184" s="1"/>
    </row>
    <row r="185" spans="5:9" x14ac:dyDescent="0.15">
      <c r="E185" s="223"/>
      <c r="F185" s="1"/>
      <c r="G185" s="1"/>
      <c r="H185" s="155" t="s">
        <v>447</v>
      </c>
      <c r="I185" s="1"/>
    </row>
    <row r="186" spans="5:9" x14ac:dyDescent="0.15">
      <c r="E186" s="223"/>
      <c r="F186" s="1"/>
      <c r="G186" s="1"/>
      <c r="H186" s="155" t="s">
        <v>448</v>
      </c>
      <c r="I186" s="1"/>
    </row>
    <row r="187" spans="5:9" x14ac:dyDescent="0.15">
      <c r="E187" s="223"/>
      <c r="F187" s="1"/>
      <c r="G187" s="1"/>
      <c r="H187" s="155" t="s">
        <v>449</v>
      </c>
      <c r="I187" s="1"/>
    </row>
    <row r="188" spans="5:9" x14ac:dyDescent="0.15">
      <c r="E188" s="223"/>
      <c r="F188" s="1"/>
      <c r="G188" s="1"/>
      <c r="H188" s="155" t="s">
        <v>450</v>
      </c>
      <c r="I188" s="1"/>
    </row>
    <row r="189" spans="5:9" x14ac:dyDescent="0.15">
      <c r="E189" s="223"/>
      <c r="F189" s="1"/>
      <c r="G189" s="1"/>
      <c r="H189" s="155" t="s">
        <v>451</v>
      </c>
      <c r="I189" s="1"/>
    </row>
    <row r="190" spans="5:9" x14ac:dyDescent="0.15">
      <c r="E190" s="223"/>
      <c r="F190" s="1"/>
      <c r="G190" s="1"/>
      <c r="H190" s="155" t="s">
        <v>452</v>
      </c>
      <c r="I190" s="1"/>
    </row>
    <row r="191" spans="5:9" x14ac:dyDescent="0.15">
      <c r="E191" s="223"/>
      <c r="F191" s="1"/>
      <c r="G191" s="1"/>
      <c r="H191" s="155" t="s">
        <v>453</v>
      </c>
      <c r="I191" s="1"/>
    </row>
    <row r="192" spans="5:9" x14ac:dyDescent="0.15">
      <c r="E192" s="223"/>
      <c r="F192" s="1"/>
      <c r="G192" s="1"/>
      <c r="H192" s="155" t="s">
        <v>454</v>
      </c>
      <c r="I192" s="1"/>
    </row>
    <row r="193" spans="5:9" x14ac:dyDescent="0.15">
      <c r="E193" s="223"/>
      <c r="F193" s="1"/>
      <c r="G193" s="1"/>
      <c r="H193" s="155" t="s">
        <v>455</v>
      </c>
      <c r="I193" s="1"/>
    </row>
    <row r="194" spans="5:9" x14ac:dyDescent="0.15">
      <c r="E194" s="223"/>
      <c r="F194" s="1"/>
      <c r="G194" s="1"/>
      <c r="H194" s="155" t="s">
        <v>456</v>
      </c>
      <c r="I194" s="1"/>
    </row>
    <row r="195" spans="5:9" x14ac:dyDescent="0.15">
      <c r="E195" s="223"/>
      <c r="F195" s="1"/>
      <c r="G195" s="1"/>
      <c r="H195" s="155" t="s">
        <v>457</v>
      </c>
      <c r="I195" s="1"/>
    </row>
    <row r="196" spans="5:9" x14ac:dyDescent="0.15">
      <c r="E196" s="223"/>
      <c r="F196" s="1"/>
      <c r="G196" s="1"/>
      <c r="H196" s="155" t="s">
        <v>458</v>
      </c>
      <c r="I196" s="1"/>
    </row>
    <row r="197" spans="5:9" x14ac:dyDescent="0.15">
      <c r="E197" s="223"/>
      <c r="F197" s="1"/>
      <c r="G197" s="1"/>
      <c r="H197" s="155" t="s">
        <v>459</v>
      </c>
      <c r="I197" s="1"/>
    </row>
    <row r="198" spans="5:9" x14ac:dyDescent="0.15">
      <c r="E198" s="223"/>
      <c r="F198" s="1"/>
      <c r="G198" s="1"/>
      <c r="H198" s="155" t="s">
        <v>460</v>
      </c>
      <c r="I198" s="1"/>
    </row>
    <row r="199" spans="5:9" x14ac:dyDescent="0.15">
      <c r="E199" s="223"/>
      <c r="F199" s="1"/>
      <c r="G199" s="1"/>
      <c r="H199" s="155" t="s">
        <v>212</v>
      </c>
      <c r="I199" s="1"/>
    </row>
    <row r="200" spans="5:9" x14ac:dyDescent="0.15">
      <c r="E200" s="223"/>
      <c r="F200" s="1"/>
      <c r="G200" s="1"/>
      <c r="H200" s="155" t="s">
        <v>461</v>
      </c>
      <c r="I200" s="1"/>
    </row>
    <row r="201" spans="5:9" x14ac:dyDescent="0.15">
      <c r="E201" s="223"/>
      <c r="F201" s="1"/>
      <c r="G201" s="1"/>
      <c r="H201" s="155" t="s">
        <v>462</v>
      </c>
      <c r="I201" s="1"/>
    </row>
    <row r="202" spans="5:9" x14ac:dyDescent="0.15">
      <c r="E202" s="223"/>
      <c r="F202" s="1"/>
      <c r="G202" s="1"/>
      <c r="H202" s="155" t="s">
        <v>463</v>
      </c>
      <c r="I202" s="1"/>
    </row>
    <row r="203" spans="5:9" x14ac:dyDescent="0.15">
      <c r="E203" s="223"/>
      <c r="F203" s="1"/>
      <c r="G203" s="1"/>
      <c r="H203" s="155" t="s">
        <v>317</v>
      </c>
      <c r="I203" s="1"/>
    </row>
    <row r="204" spans="5:9" x14ac:dyDescent="0.15">
      <c r="E204" s="223"/>
      <c r="F204" s="1"/>
      <c r="G204" s="1"/>
      <c r="H204" s="155" t="s">
        <v>464</v>
      </c>
      <c r="I204" s="1"/>
    </row>
    <row r="205" spans="5:9" x14ac:dyDescent="0.15">
      <c r="E205" s="223"/>
      <c r="F205" s="1"/>
      <c r="G205" s="1"/>
      <c r="H205" s="155" t="s">
        <v>465</v>
      </c>
      <c r="I205" s="1"/>
    </row>
    <row r="206" spans="5:9" x14ac:dyDescent="0.15">
      <c r="E206" s="223"/>
      <c r="F206" s="1"/>
      <c r="G206" s="1"/>
      <c r="H206" s="155" t="s">
        <v>466</v>
      </c>
      <c r="I206" s="1"/>
    </row>
    <row r="207" spans="5:9" x14ac:dyDescent="0.15">
      <c r="E207" s="223"/>
      <c r="F207" s="1"/>
      <c r="G207" s="1"/>
      <c r="H207" s="155" t="s">
        <v>467</v>
      </c>
      <c r="I207" s="1"/>
    </row>
    <row r="208" spans="5:9" x14ac:dyDescent="0.15">
      <c r="E208" s="223"/>
      <c r="F208" s="1"/>
      <c r="G208" s="1"/>
      <c r="H208" s="155" t="s">
        <v>468</v>
      </c>
      <c r="I208" s="1"/>
    </row>
    <row r="209" spans="5:9" x14ac:dyDescent="0.15">
      <c r="E209" s="223"/>
      <c r="F209" s="1"/>
      <c r="G209" s="1"/>
      <c r="H209" s="155" t="s">
        <v>469</v>
      </c>
      <c r="I209" s="1"/>
    </row>
    <row r="210" spans="5:9" x14ac:dyDescent="0.15">
      <c r="E210" s="223"/>
      <c r="F210" s="1"/>
      <c r="G210" s="1"/>
      <c r="H210" s="155" t="s">
        <v>470</v>
      </c>
      <c r="I210" s="1"/>
    </row>
    <row r="211" spans="5:9" x14ac:dyDescent="0.15">
      <c r="E211" s="223"/>
      <c r="F211" s="1"/>
      <c r="G211" s="1"/>
      <c r="H211" s="155" t="s">
        <v>471</v>
      </c>
      <c r="I211" s="1"/>
    </row>
    <row r="212" spans="5:9" x14ac:dyDescent="0.15">
      <c r="E212" s="223"/>
      <c r="F212" s="1"/>
      <c r="G212" s="1"/>
      <c r="H212" s="155" t="s">
        <v>472</v>
      </c>
      <c r="I212" s="1"/>
    </row>
    <row r="213" spans="5:9" x14ac:dyDescent="0.15">
      <c r="E213" s="223"/>
      <c r="F213" s="1"/>
      <c r="G213" s="1"/>
      <c r="H213" s="155" t="s">
        <v>473</v>
      </c>
      <c r="I213" s="1"/>
    </row>
    <row r="214" spans="5:9" x14ac:dyDescent="0.15">
      <c r="E214" s="223"/>
      <c r="F214" s="1"/>
      <c r="G214" s="1"/>
      <c r="H214" s="155" t="s">
        <v>474</v>
      </c>
      <c r="I214" s="1"/>
    </row>
    <row r="215" spans="5:9" x14ac:dyDescent="0.15">
      <c r="E215" s="223"/>
      <c r="F215" s="1"/>
      <c r="G215" s="1"/>
      <c r="H215" s="155" t="s">
        <v>475</v>
      </c>
      <c r="I215" s="1"/>
    </row>
    <row r="216" spans="5:9" x14ac:dyDescent="0.15">
      <c r="E216" s="223"/>
      <c r="F216" s="1"/>
      <c r="G216" s="1"/>
      <c r="H216" s="155" t="s">
        <v>476</v>
      </c>
      <c r="I216" s="1"/>
    </row>
    <row r="217" spans="5:9" x14ac:dyDescent="0.15">
      <c r="E217" s="223"/>
      <c r="F217" s="1"/>
      <c r="G217" s="1"/>
      <c r="H217" s="155" t="s">
        <v>477</v>
      </c>
      <c r="I217" s="1"/>
    </row>
    <row r="218" spans="5:9" x14ac:dyDescent="0.15">
      <c r="E218" s="223"/>
      <c r="F218" s="1"/>
      <c r="G218" s="1"/>
      <c r="H218" s="155" t="s">
        <v>478</v>
      </c>
      <c r="I218" s="1"/>
    </row>
    <row r="219" spans="5:9" x14ac:dyDescent="0.15">
      <c r="E219" s="223"/>
      <c r="F219" s="1"/>
      <c r="G219" s="1"/>
      <c r="H219" s="155" t="s">
        <v>479</v>
      </c>
      <c r="I219" s="1"/>
    </row>
    <row r="220" spans="5:9" x14ac:dyDescent="0.15">
      <c r="E220" s="223"/>
      <c r="F220" s="1"/>
      <c r="G220" s="1"/>
      <c r="H220" s="155" t="s">
        <v>480</v>
      </c>
      <c r="I220" s="1"/>
    </row>
    <row r="221" spans="5:9" x14ac:dyDescent="0.15">
      <c r="E221" s="223"/>
      <c r="F221" s="1"/>
      <c r="G221" s="1"/>
      <c r="H221" s="155" t="s">
        <v>481</v>
      </c>
      <c r="I221" s="1"/>
    </row>
    <row r="222" spans="5:9" x14ac:dyDescent="0.15">
      <c r="E222" s="223"/>
      <c r="F222" s="1"/>
      <c r="G222" s="1"/>
      <c r="H222" s="155" t="s">
        <v>320</v>
      </c>
      <c r="I222" s="1"/>
    </row>
    <row r="223" spans="5:9" x14ac:dyDescent="0.15">
      <c r="E223" s="223"/>
      <c r="F223" s="1"/>
      <c r="G223" s="1"/>
      <c r="H223" s="155" t="s">
        <v>482</v>
      </c>
      <c r="I223" s="1"/>
    </row>
    <row r="224" spans="5:9" x14ac:dyDescent="0.15">
      <c r="E224" s="223"/>
      <c r="F224" s="1"/>
      <c r="G224" s="1"/>
      <c r="H224" s="155" t="s">
        <v>483</v>
      </c>
      <c r="I224" s="1"/>
    </row>
    <row r="225" spans="5:9" x14ac:dyDescent="0.15">
      <c r="E225" s="223"/>
      <c r="F225" s="1"/>
      <c r="G225" s="1"/>
      <c r="H225" s="155" t="s">
        <v>484</v>
      </c>
      <c r="I225" s="1"/>
    </row>
    <row r="226" spans="5:9" x14ac:dyDescent="0.15">
      <c r="E226" s="223"/>
      <c r="F226" s="1"/>
      <c r="G226" s="1"/>
      <c r="H226" s="155" t="s">
        <v>485</v>
      </c>
      <c r="I226" s="1"/>
    </row>
    <row r="227" spans="5:9" x14ac:dyDescent="0.15">
      <c r="E227" s="223"/>
      <c r="F227" s="1"/>
      <c r="G227" s="1"/>
      <c r="H227" s="155" t="s">
        <v>486</v>
      </c>
      <c r="I227" s="1"/>
    </row>
    <row r="228" spans="5:9" x14ac:dyDescent="0.15">
      <c r="E228" s="223"/>
      <c r="F228" s="1"/>
      <c r="G228" s="1"/>
      <c r="H228" s="155" t="s">
        <v>487</v>
      </c>
      <c r="I228" s="1"/>
    </row>
    <row r="229" spans="5:9" x14ac:dyDescent="0.15">
      <c r="E229" s="223"/>
      <c r="F229" s="1"/>
      <c r="G229" s="1"/>
      <c r="H229" s="155" t="s">
        <v>488</v>
      </c>
      <c r="I229" s="1"/>
    </row>
    <row r="230" spans="5:9" x14ac:dyDescent="0.15">
      <c r="E230" s="223"/>
      <c r="F230" s="1"/>
      <c r="G230" s="1"/>
      <c r="H230" s="155" t="s">
        <v>489</v>
      </c>
      <c r="I230" s="1"/>
    </row>
    <row r="231" spans="5:9" x14ac:dyDescent="0.15">
      <c r="E231" s="223"/>
      <c r="F231" s="1"/>
      <c r="G231" s="1"/>
      <c r="H231" s="155" t="s">
        <v>490</v>
      </c>
      <c r="I231" s="1"/>
    </row>
    <row r="232" spans="5:9" x14ac:dyDescent="0.15">
      <c r="E232" s="223"/>
      <c r="F232" s="1"/>
      <c r="G232" s="1"/>
      <c r="H232" s="155" t="s">
        <v>491</v>
      </c>
      <c r="I232" s="1"/>
    </row>
    <row r="233" spans="5:9" x14ac:dyDescent="0.15">
      <c r="E233" s="223"/>
      <c r="F233" s="1"/>
      <c r="G233" s="1"/>
      <c r="H233" s="155" t="s">
        <v>492</v>
      </c>
      <c r="I233" s="1"/>
    </row>
    <row r="234" spans="5:9" x14ac:dyDescent="0.15">
      <c r="E234" s="223"/>
      <c r="F234" s="1"/>
      <c r="G234" s="1"/>
      <c r="H234" s="155" t="s">
        <v>493</v>
      </c>
      <c r="I234" s="1"/>
    </row>
    <row r="235" spans="5:9" x14ac:dyDescent="0.15">
      <c r="E235" s="223"/>
      <c r="F235" s="1"/>
      <c r="G235" s="1"/>
      <c r="H235" s="155" t="s">
        <v>494</v>
      </c>
      <c r="I235" s="1"/>
    </row>
    <row r="236" spans="5:9" x14ac:dyDescent="0.15">
      <c r="E236" s="223"/>
      <c r="F236" s="1"/>
      <c r="G236" s="1"/>
      <c r="H236" s="155" t="s">
        <v>495</v>
      </c>
      <c r="I236" s="1"/>
    </row>
    <row r="237" spans="5:9" x14ac:dyDescent="0.15">
      <c r="E237" s="223"/>
      <c r="F237" s="1"/>
      <c r="G237" s="1"/>
      <c r="H237" s="155" t="s">
        <v>496</v>
      </c>
      <c r="I237" s="1"/>
    </row>
    <row r="238" spans="5:9" x14ac:dyDescent="0.15">
      <c r="E238" s="223"/>
      <c r="F238" s="1"/>
      <c r="G238" s="1"/>
      <c r="H238" s="155" t="s">
        <v>497</v>
      </c>
      <c r="I238" s="1"/>
    </row>
    <row r="239" spans="5:9" x14ac:dyDescent="0.15">
      <c r="E239" s="223"/>
      <c r="F239" s="1"/>
      <c r="G239" s="1"/>
      <c r="H239" s="155" t="s">
        <v>498</v>
      </c>
      <c r="I239" s="1"/>
    </row>
    <row r="240" spans="5:9" x14ac:dyDescent="0.15">
      <c r="E240" s="223"/>
      <c r="F240" s="1"/>
      <c r="G240" s="1"/>
      <c r="H240" s="155" t="s">
        <v>499</v>
      </c>
      <c r="I240" s="1"/>
    </row>
    <row r="241" spans="5:9" x14ac:dyDescent="0.15">
      <c r="E241" s="223"/>
      <c r="F241" s="1"/>
      <c r="G241" s="1"/>
      <c r="H241" s="155" t="s">
        <v>500</v>
      </c>
      <c r="I241" s="1"/>
    </row>
    <row r="242" spans="5:9" x14ac:dyDescent="0.15">
      <c r="E242" s="223"/>
      <c r="F242" s="1"/>
      <c r="G242" s="1"/>
      <c r="H242" s="155" t="s">
        <v>501</v>
      </c>
      <c r="I242" s="1"/>
    </row>
    <row r="243" spans="5:9" x14ac:dyDescent="0.15">
      <c r="E243" s="223"/>
      <c r="F243" s="1"/>
      <c r="G243" s="1"/>
      <c r="H243" s="155" t="s">
        <v>502</v>
      </c>
      <c r="I243" s="1"/>
    </row>
    <row r="244" spans="5:9" x14ac:dyDescent="0.15">
      <c r="E244" s="223"/>
      <c r="F244" s="1"/>
      <c r="G244" s="1"/>
      <c r="H244" s="155" t="s">
        <v>503</v>
      </c>
      <c r="I244" s="1"/>
    </row>
    <row r="245" spans="5:9" x14ac:dyDescent="0.15">
      <c r="E245" s="223"/>
      <c r="F245" s="1"/>
      <c r="G245" s="1"/>
      <c r="H245" s="155" t="s">
        <v>504</v>
      </c>
      <c r="I245" s="1"/>
    </row>
    <row r="246" spans="5:9" x14ac:dyDescent="0.15">
      <c r="E246" s="223"/>
      <c r="F246" s="1"/>
      <c r="G246" s="1"/>
      <c r="H246" s="155" t="s">
        <v>325</v>
      </c>
      <c r="I246" s="1"/>
    </row>
    <row r="247" spans="5:9" x14ac:dyDescent="0.15">
      <c r="E247" s="223"/>
      <c r="F247" s="1"/>
      <c r="G247" s="1"/>
      <c r="H247" s="155" t="s">
        <v>505</v>
      </c>
      <c r="I247" s="1"/>
    </row>
    <row r="248" spans="5:9" x14ac:dyDescent="0.15">
      <c r="E248" s="223"/>
      <c r="F248" s="1"/>
      <c r="G248" s="1"/>
      <c r="H248" s="155" t="s">
        <v>506</v>
      </c>
      <c r="I248" s="1"/>
    </row>
    <row r="249" spans="5:9" x14ac:dyDescent="0.15">
      <c r="E249" s="223"/>
      <c r="F249" s="1"/>
      <c r="G249" s="1"/>
      <c r="H249" s="155" t="s">
        <v>507</v>
      </c>
      <c r="I249" s="1"/>
    </row>
    <row r="250" spans="5:9" x14ac:dyDescent="0.15">
      <c r="E250" s="223"/>
      <c r="F250" s="1"/>
      <c r="G250" s="1"/>
      <c r="H250" s="155" t="s">
        <v>508</v>
      </c>
      <c r="I250" s="1"/>
    </row>
    <row r="251" spans="5:9" x14ac:dyDescent="0.15">
      <c r="E251" s="223"/>
      <c r="F251" s="1"/>
      <c r="G251" s="1"/>
      <c r="H251" s="155" t="s">
        <v>509</v>
      </c>
      <c r="I251" s="1"/>
    </row>
    <row r="252" spans="5:9" x14ac:dyDescent="0.15">
      <c r="E252" s="223"/>
      <c r="F252" s="1"/>
      <c r="G252" s="1"/>
      <c r="H252" s="155" t="s">
        <v>510</v>
      </c>
      <c r="I252" s="1"/>
    </row>
    <row r="253" spans="5:9" x14ac:dyDescent="0.15">
      <c r="E253" s="223"/>
      <c r="F253" s="1"/>
      <c r="G253" s="1"/>
      <c r="H253" s="155" t="s">
        <v>511</v>
      </c>
      <c r="I253" s="1"/>
    </row>
    <row r="254" spans="5:9" x14ac:dyDescent="0.15">
      <c r="E254" s="223"/>
      <c r="F254" s="1"/>
      <c r="G254" s="1"/>
      <c r="H254" s="155" t="s">
        <v>512</v>
      </c>
      <c r="I254" s="1"/>
    </row>
    <row r="255" spans="5:9" x14ac:dyDescent="0.15">
      <c r="E255" s="223"/>
      <c r="F255" s="1"/>
      <c r="G255" s="1"/>
      <c r="H255" s="155" t="s">
        <v>513</v>
      </c>
      <c r="I255" s="1"/>
    </row>
    <row r="256" spans="5:9" x14ac:dyDescent="0.15">
      <c r="E256" s="223"/>
      <c r="F256" s="1"/>
      <c r="G256" s="1"/>
      <c r="H256" s="155" t="s">
        <v>514</v>
      </c>
      <c r="I256" s="1"/>
    </row>
    <row r="257" spans="5:9" x14ac:dyDescent="0.15">
      <c r="E257" s="223"/>
      <c r="F257" s="1"/>
      <c r="G257" s="1"/>
      <c r="H257" s="155" t="s">
        <v>515</v>
      </c>
      <c r="I257" s="1"/>
    </row>
    <row r="258" spans="5:9" x14ac:dyDescent="0.15">
      <c r="E258" s="223"/>
      <c r="F258" s="1"/>
      <c r="G258" s="1"/>
      <c r="H258" s="155" t="s">
        <v>516</v>
      </c>
      <c r="I258" s="1"/>
    </row>
    <row r="259" spans="5:9" x14ac:dyDescent="0.15">
      <c r="E259" s="223"/>
      <c r="F259" s="1"/>
      <c r="G259" s="1"/>
      <c r="H259" s="155" t="s">
        <v>517</v>
      </c>
      <c r="I259" s="1"/>
    </row>
    <row r="260" spans="5:9" x14ac:dyDescent="0.15">
      <c r="E260" s="223"/>
      <c r="F260" s="1"/>
      <c r="G260" s="1"/>
      <c r="H260" s="155" t="s">
        <v>518</v>
      </c>
      <c r="I260" s="1"/>
    </row>
    <row r="261" spans="5:9" x14ac:dyDescent="0.15">
      <c r="E261" s="223"/>
      <c r="F261" s="1"/>
      <c r="G261" s="1"/>
      <c r="H261" s="155" t="s">
        <v>519</v>
      </c>
      <c r="I261" s="1"/>
    </row>
    <row r="262" spans="5:9" x14ac:dyDescent="0.15">
      <c r="E262" s="223"/>
      <c r="F262" s="1"/>
      <c r="G262" s="1"/>
      <c r="H262" s="155" t="s">
        <v>520</v>
      </c>
      <c r="I262" s="1"/>
    </row>
    <row r="263" spans="5:9" x14ac:dyDescent="0.15">
      <c r="E263" s="223"/>
      <c r="F263" s="1"/>
      <c r="G263" s="1"/>
      <c r="H263" s="155" t="s">
        <v>521</v>
      </c>
      <c r="I263" s="1"/>
    </row>
    <row r="264" spans="5:9" x14ac:dyDescent="0.15">
      <c r="E264" s="223"/>
      <c r="F264" s="1"/>
      <c r="G264" s="1"/>
      <c r="H264" s="155" t="s">
        <v>522</v>
      </c>
      <c r="I264" s="1"/>
    </row>
    <row r="265" spans="5:9" x14ac:dyDescent="0.15">
      <c r="E265" s="223"/>
      <c r="F265" s="1"/>
      <c r="G265" s="1"/>
      <c r="H265" s="155" t="s">
        <v>523</v>
      </c>
      <c r="I265" s="1"/>
    </row>
    <row r="266" spans="5:9" x14ac:dyDescent="0.15">
      <c r="E266" s="223"/>
      <c r="F266" s="1"/>
      <c r="G266" s="1"/>
      <c r="H266" s="155" t="s">
        <v>524</v>
      </c>
      <c r="I266" s="1"/>
    </row>
    <row r="267" spans="5:9" x14ac:dyDescent="0.15">
      <c r="E267" s="223"/>
      <c r="F267" s="1"/>
      <c r="G267" s="1"/>
      <c r="H267" s="155" t="s">
        <v>525</v>
      </c>
      <c r="I267" s="1"/>
    </row>
    <row r="268" spans="5:9" x14ac:dyDescent="0.15">
      <c r="E268" s="223"/>
      <c r="F268" s="1"/>
      <c r="G268" s="1"/>
      <c r="H268" s="155" t="s">
        <v>526</v>
      </c>
      <c r="I268" s="1"/>
    </row>
    <row r="269" spans="5:9" x14ac:dyDescent="0.15">
      <c r="E269" s="223"/>
      <c r="F269" s="1"/>
      <c r="G269" s="1"/>
      <c r="H269" s="155" t="s">
        <v>527</v>
      </c>
      <c r="I269" s="1"/>
    </row>
    <row r="270" spans="5:9" x14ac:dyDescent="0.15">
      <c r="E270" s="223"/>
      <c r="F270" s="1"/>
      <c r="G270" s="1"/>
      <c r="H270" s="155" t="s">
        <v>528</v>
      </c>
      <c r="I270" s="1"/>
    </row>
    <row r="271" spans="5:9" x14ac:dyDescent="0.15">
      <c r="E271" s="223"/>
      <c r="F271" s="1"/>
      <c r="G271" s="1"/>
      <c r="H271" s="155" t="s">
        <v>529</v>
      </c>
      <c r="I271" s="1"/>
    </row>
    <row r="272" spans="5:9" x14ac:dyDescent="0.15">
      <c r="E272" s="223"/>
      <c r="F272" s="1"/>
      <c r="G272" s="1"/>
      <c r="H272" s="155" t="s">
        <v>530</v>
      </c>
      <c r="I272" s="1"/>
    </row>
    <row r="273" spans="5:9" x14ac:dyDescent="0.15">
      <c r="E273" s="223"/>
      <c r="F273" s="1"/>
      <c r="G273" s="1"/>
      <c r="H273" s="155" t="s">
        <v>531</v>
      </c>
      <c r="I273" s="1"/>
    </row>
    <row r="274" spans="5:9" x14ac:dyDescent="0.15">
      <c r="E274" s="223"/>
      <c r="F274" s="1"/>
      <c r="G274" s="1"/>
      <c r="H274" s="155" t="s">
        <v>532</v>
      </c>
      <c r="I274" s="1"/>
    </row>
    <row r="275" spans="5:9" x14ac:dyDescent="0.15">
      <c r="E275" s="223"/>
      <c r="F275" s="1"/>
      <c r="G275" s="1"/>
      <c r="H275" s="155" t="s">
        <v>533</v>
      </c>
      <c r="I275" s="1"/>
    </row>
    <row r="276" spans="5:9" x14ac:dyDescent="0.15">
      <c r="E276" s="223"/>
      <c r="F276" s="1"/>
      <c r="G276" s="1"/>
      <c r="H276" s="155" t="s">
        <v>534</v>
      </c>
      <c r="I276" s="1"/>
    </row>
    <row r="277" spans="5:9" x14ac:dyDescent="0.15">
      <c r="E277" s="223"/>
      <c r="F277" s="1"/>
      <c r="G277" s="1"/>
      <c r="H277" s="155" t="s">
        <v>535</v>
      </c>
      <c r="I277" s="1"/>
    </row>
    <row r="278" spans="5:9" x14ac:dyDescent="0.15">
      <c r="E278" s="223"/>
      <c r="F278" s="1"/>
      <c r="G278" s="1"/>
      <c r="H278" s="155" t="s">
        <v>536</v>
      </c>
      <c r="I278" s="1"/>
    </row>
    <row r="279" spans="5:9" x14ac:dyDescent="0.15">
      <c r="E279" s="223"/>
      <c r="F279" s="1"/>
      <c r="G279" s="1"/>
      <c r="H279" s="155" t="s">
        <v>537</v>
      </c>
      <c r="I279" s="1"/>
    </row>
    <row r="280" spans="5:9" x14ac:dyDescent="0.15">
      <c r="E280" s="223"/>
      <c r="F280" s="1"/>
      <c r="G280" s="1"/>
      <c r="H280" s="155" t="s">
        <v>538</v>
      </c>
      <c r="I280" s="1"/>
    </row>
    <row r="281" spans="5:9" x14ac:dyDescent="0.15">
      <c r="E281" s="223"/>
      <c r="F281" s="1"/>
      <c r="G281" s="1"/>
      <c r="H281" s="155" t="s">
        <v>539</v>
      </c>
      <c r="I281" s="1"/>
    </row>
    <row r="282" spans="5:9" x14ac:dyDescent="0.15">
      <c r="E282" s="223"/>
      <c r="F282" s="1"/>
      <c r="G282" s="1"/>
      <c r="H282" s="155" t="s">
        <v>540</v>
      </c>
      <c r="I282" s="1"/>
    </row>
    <row r="283" spans="5:9" x14ac:dyDescent="0.15">
      <c r="E283" s="223"/>
      <c r="F283" s="1"/>
      <c r="G283" s="1"/>
      <c r="H283" s="155" t="s">
        <v>327</v>
      </c>
      <c r="I283" s="1"/>
    </row>
    <row r="284" spans="5:9" x14ac:dyDescent="0.15">
      <c r="E284" s="223"/>
      <c r="F284" s="1"/>
      <c r="G284" s="1"/>
      <c r="H284" s="155" t="s">
        <v>541</v>
      </c>
      <c r="I284" s="1"/>
    </row>
    <row r="285" spans="5:9" x14ac:dyDescent="0.15">
      <c r="E285" s="223"/>
      <c r="F285" s="1"/>
      <c r="G285" s="1"/>
      <c r="H285" s="155" t="s">
        <v>542</v>
      </c>
      <c r="I285" s="1"/>
    </row>
    <row r="286" spans="5:9" x14ac:dyDescent="0.15">
      <c r="E286" s="223"/>
      <c r="F286" s="1"/>
      <c r="G286" s="1"/>
      <c r="H286" s="155" t="s">
        <v>543</v>
      </c>
      <c r="I286" s="1"/>
    </row>
    <row r="287" spans="5:9" x14ac:dyDescent="0.15">
      <c r="E287" s="223"/>
      <c r="F287" s="1"/>
      <c r="G287" s="1"/>
      <c r="H287" s="155" t="s">
        <v>544</v>
      </c>
      <c r="I287" s="1"/>
    </row>
    <row r="288" spans="5:9" x14ac:dyDescent="0.15">
      <c r="E288" s="223"/>
      <c r="F288" s="1"/>
      <c r="G288" s="1"/>
      <c r="H288" s="155" t="s">
        <v>545</v>
      </c>
      <c r="I288" s="1"/>
    </row>
    <row r="289" spans="5:9" x14ac:dyDescent="0.15">
      <c r="E289" s="223"/>
      <c r="F289" s="1"/>
      <c r="G289" s="1"/>
      <c r="H289" s="155" t="s">
        <v>546</v>
      </c>
      <c r="I289" s="1"/>
    </row>
    <row r="290" spans="5:9" x14ac:dyDescent="0.15">
      <c r="E290" s="223"/>
      <c r="F290" s="1"/>
      <c r="G290" s="1"/>
      <c r="H290" s="155" t="s">
        <v>547</v>
      </c>
      <c r="I290" s="1"/>
    </row>
    <row r="291" spans="5:9" x14ac:dyDescent="0.15">
      <c r="E291" s="223"/>
      <c r="F291" s="1"/>
      <c r="G291" s="1"/>
      <c r="H291" s="155" t="s">
        <v>548</v>
      </c>
      <c r="I291" s="1"/>
    </row>
    <row r="292" spans="5:9" x14ac:dyDescent="0.15">
      <c r="E292" s="223"/>
      <c r="F292" s="1"/>
      <c r="G292" s="1"/>
      <c r="H292" s="155" t="s">
        <v>549</v>
      </c>
      <c r="I292" s="1"/>
    </row>
    <row r="293" spans="5:9" x14ac:dyDescent="0.15">
      <c r="E293" s="223"/>
      <c r="F293" s="1"/>
      <c r="G293" s="1"/>
      <c r="H293" s="155" t="s">
        <v>550</v>
      </c>
      <c r="I293" s="1"/>
    </row>
    <row r="294" spans="5:9" x14ac:dyDescent="0.15">
      <c r="E294" s="223"/>
      <c r="F294" s="1"/>
      <c r="G294" s="1"/>
      <c r="H294" s="155" t="s">
        <v>551</v>
      </c>
      <c r="I294" s="1"/>
    </row>
    <row r="295" spans="5:9" x14ac:dyDescent="0.15">
      <c r="E295" s="223"/>
      <c r="F295" s="1"/>
      <c r="G295" s="1"/>
      <c r="H295" s="155" t="s">
        <v>552</v>
      </c>
      <c r="I295" s="1"/>
    </row>
    <row r="296" spans="5:9" x14ac:dyDescent="0.15">
      <c r="E296" s="223"/>
      <c r="F296" s="1"/>
      <c r="G296" s="1"/>
      <c r="H296" s="155" t="s">
        <v>553</v>
      </c>
      <c r="I296" s="1"/>
    </row>
    <row r="297" spans="5:9" x14ac:dyDescent="0.15">
      <c r="E297" s="223"/>
      <c r="F297" s="1"/>
      <c r="G297" s="1"/>
      <c r="H297" s="155" t="s">
        <v>554</v>
      </c>
      <c r="I297" s="1"/>
    </row>
    <row r="298" spans="5:9" x14ac:dyDescent="0.15">
      <c r="E298" s="223"/>
      <c r="F298" s="1"/>
      <c r="G298" s="1"/>
      <c r="H298" s="155" t="s">
        <v>555</v>
      </c>
      <c r="I298" s="1"/>
    </row>
    <row r="299" spans="5:9" x14ac:dyDescent="0.15">
      <c r="E299" s="223"/>
      <c r="F299" s="1"/>
      <c r="G299" s="1"/>
      <c r="H299" s="155" t="s">
        <v>556</v>
      </c>
      <c r="I299" s="1"/>
    </row>
    <row r="300" spans="5:9" x14ac:dyDescent="0.15">
      <c r="E300" s="223"/>
      <c r="F300" s="1"/>
      <c r="G300" s="1"/>
      <c r="H300" s="155" t="s">
        <v>557</v>
      </c>
      <c r="I300" s="1"/>
    </row>
    <row r="301" spans="5:9" x14ac:dyDescent="0.15">
      <c r="E301" s="223"/>
      <c r="F301" s="1"/>
      <c r="G301" s="1"/>
      <c r="H301" s="155" t="s">
        <v>558</v>
      </c>
      <c r="I301" s="1"/>
    </row>
    <row r="302" spans="5:9" x14ac:dyDescent="0.15">
      <c r="E302" s="223"/>
      <c r="F302" s="1"/>
      <c r="G302" s="1"/>
      <c r="H302" s="155" t="s">
        <v>559</v>
      </c>
      <c r="I302" s="1"/>
    </row>
    <row r="303" spans="5:9" x14ac:dyDescent="0.15">
      <c r="E303" s="223"/>
      <c r="F303" s="1"/>
      <c r="G303" s="1"/>
      <c r="H303" s="155" t="s">
        <v>560</v>
      </c>
      <c r="I303" s="1"/>
    </row>
    <row r="304" spans="5:9" x14ac:dyDescent="0.15">
      <c r="E304" s="223"/>
      <c r="F304" s="1"/>
      <c r="G304" s="1"/>
      <c r="H304" s="155" t="s">
        <v>561</v>
      </c>
      <c r="I304" s="1"/>
    </row>
    <row r="305" spans="5:9" x14ac:dyDescent="0.15">
      <c r="E305" s="223"/>
      <c r="F305" s="1"/>
      <c r="G305" s="1"/>
      <c r="H305" s="155" t="s">
        <v>562</v>
      </c>
      <c r="I305" s="1"/>
    </row>
    <row r="306" spans="5:9" x14ac:dyDescent="0.15">
      <c r="E306" s="223"/>
      <c r="F306" s="1"/>
      <c r="G306" s="1"/>
      <c r="H306" s="155" t="s">
        <v>563</v>
      </c>
      <c r="I306" s="1"/>
    </row>
    <row r="307" spans="5:9" x14ac:dyDescent="0.15">
      <c r="E307" s="223"/>
      <c r="F307" s="1"/>
      <c r="G307" s="1"/>
      <c r="H307" s="155" t="s">
        <v>564</v>
      </c>
      <c r="I307" s="1"/>
    </row>
    <row r="308" spans="5:9" x14ac:dyDescent="0.15">
      <c r="E308" s="223"/>
      <c r="F308" s="1"/>
      <c r="G308" s="1"/>
      <c r="H308" s="155" t="s">
        <v>565</v>
      </c>
      <c r="I308" s="1"/>
    </row>
    <row r="309" spans="5:9" x14ac:dyDescent="0.15">
      <c r="E309" s="223"/>
      <c r="F309" s="1"/>
      <c r="G309" s="1"/>
      <c r="H309" s="155" t="s">
        <v>566</v>
      </c>
      <c r="I309" s="1"/>
    </row>
    <row r="310" spans="5:9" x14ac:dyDescent="0.15">
      <c r="E310" s="223"/>
      <c r="F310" s="1"/>
      <c r="G310" s="1"/>
      <c r="H310" s="155" t="s">
        <v>331</v>
      </c>
      <c r="I310" s="1"/>
    </row>
    <row r="311" spans="5:9" x14ac:dyDescent="0.15">
      <c r="E311" s="223"/>
      <c r="F311" s="1"/>
      <c r="G311" s="1"/>
      <c r="H311" s="155" t="s">
        <v>567</v>
      </c>
      <c r="I311" s="1"/>
    </row>
    <row r="312" spans="5:9" x14ac:dyDescent="0.15">
      <c r="E312" s="223"/>
      <c r="F312" s="1"/>
      <c r="G312" s="1"/>
      <c r="H312" s="155" t="s">
        <v>568</v>
      </c>
      <c r="I312" s="1"/>
    </row>
    <row r="313" spans="5:9" x14ac:dyDescent="0.15">
      <c r="E313" s="223"/>
      <c r="F313" s="1"/>
      <c r="G313" s="1"/>
      <c r="H313" s="155" t="s">
        <v>569</v>
      </c>
      <c r="I313" s="1"/>
    </row>
    <row r="314" spans="5:9" x14ac:dyDescent="0.15">
      <c r="E314" s="223"/>
      <c r="F314" s="1"/>
      <c r="G314" s="1"/>
      <c r="H314" s="155" t="s">
        <v>570</v>
      </c>
      <c r="I314" s="1"/>
    </row>
    <row r="315" spans="5:9" x14ac:dyDescent="0.15">
      <c r="E315" s="223"/>
      <c r="F315" s="1"/>
      <c r="G315" s="1"/>
      <c r="H315" s="155" t="s">
        <v>571</v>
      </c>
      <c r="I315" s="1"/>
    </row>
    <row r="316" spans="5:9" x14ac:dyDescent="0.15">
      <c r="E316" s="223"/>
      <c r="F316" s="1"/>
      <c r="G316" s="1"/>
      <c r="H316" s="155" t="s">
        <v>572</v>
      </c>
      <c r="I316" s="1"/>
    </row>
    <row r="317" spans="5:9" x14ac:dyDescent="0.15">
      <c r="E317" s="223"/>
      <c r="F317" s="1"/>
      <c r="G317" s="1"/>
      <c r="H317" s="155" t="s">
        <v>573</v>
      </c>
      <c r="I317" s="1"/>
    </row>
    <row r="318" spans="5:9" x14ac:dyDescent="0.15">
      <c r="E318" s="223"/>
      <c r="F318" s="1"/>
      <c r="G318" s="1"/>
      <c r="H318" s="155" t="s">
        <v>574</v>
      </c>
      <c r="I318" s="1"/>
    </row>
    <row r="319" spans="5:9" x14ac:dyDescent="0.15">
      <c r="E319" s="223"/>
      <c r="F319" s="1"/>
      <c r="G319" s="1"/>
      <c r="H319" s="155" t="s">
        <v>575</v>
      </c>
      <c r="I319" s="1"/>
    </row>
    <row r="320" spans="5:9" x14ac:dyDescent="0.15">
      <c r="E320" s="223"/>
      <c r="F320" s="1"/>
      <c r="G320" s="1"/>
      <c r="H320" s="155" t="s">
        <v>576</v>
      </c>
      <c r="I320" s="1"/>
    </row>
    <row r="321" spans="5:9" x14ac:dyDescent="0.15">
      <c r="E321" s="223"/>
      <c r="F321" s="1"/>
      <c r="G321" s="1"/>
      <c r="H321" s="155" t="s">
        <v>577</v>
      </c>
      <c r="I321" s="1"/>
    </row>
    <row r="322" spans="5:9" x14ac:dyDescent="0.15">
      <c r="E322" s="223"/>
      <c r="F322" s="1"/>
      <c r="G322" s="1"/>
      <c r="H322" s="155" t="s">
        <v>578</v>
      </c>
      <c r="I322" s="1"/>
    </row>
    <row r="323" spans="5:9" x14ac:dyDescent="0.15">
      <c r="E323" s="223"/>
      <c r="F323" s="1"/>
      <c r="G323" s="1"/>
      <c r="H323" s="155" t="s">
        <v>579</v>
      </c>
      <c r="I323" s="1"/>
    </row>
    <row r="324" spans="5:9" x14ac:dyDescent="0.15">
      <c r="E324" s="223"/>
      <c r="F324" s="1"/>
      <c r="G324" s="1"/>
      <c r="H324" s="155" t="s">
        <v>580</v>
      </c>
      <c r="I324" s="1"/>
    </row>
    <row r="325" spans="5:9" x14ac:dyDescent="0.15">
      <c r="E325" s="223"/>
      <c r="F325" s="1"/>
      <c r="G325" s="1"/>
      <c r="H325" s="155" t="s">
        <v>581</v>
      </c>
      <c r="I325" s="1"/>
    </row>
    <row r="326" spans="5:9" x14ac:dyDescent="0.15">
      <c r="E326" s="223"/>
      <c r="F326" s="1"/>
      <c r="G326" s="1"/>
      <c r="H326" s="155" t="s">
        <v>582</v>
      </c>
      <c r="I326" s="1"/>
    </row>
    <row r="327" spans="5:9" x14ac:dyDescent="0.15">
      <c r="E327" s="223"/>
      <c r="F327" s="1"/>
      <c r="G327" s="1"/>
      <c r="H327" s="155" t="s">
        <v>583</v>
      </c>
      <c r="I327" s="1"/>
    </row>
    <row r="328" spans="5:9" x14ac:dyDescent="0.15">
      <c r="E328" s="223"/>
      <c r="F328" s="1"/>
      <c r="G328" s="1"/>
      <c r="H328" s="155" t="s">
        <v>584</v>
      </c>
      <c r="I328" s="1"/>
    </row>
    <row r="329" spans="5:9" x14ac:dyDescent="0.15">
      <c r="E329" s="223"/>
      <c r="F329" s="1"/>
      <c r="G329" s="1"/>
      <c r="H329" s="155" t="s">
        <v>585</v>
      </c>
      <c r="I329" s="1"/>
    </row>
    <row r="330" spans="5:9" x14ac:dyDescent="0.15">
      <c r="E330" s="223"/>
      <c r="F330" s="1"/>
      <c r="G330" s="1"/>
      <c r="H330" s="155" t="s">
        <v>586</v>
      </c>
      <c r="I330" s="1"/>
    </row>
    <row r="331" spans="5:9" x14ac:dyDescent="0.15">
      <c r="E331" s="223"/>
      <c r="F331" s="1"/>
      <c r="G331" s="1"/>
      <c r="H331" s="155" t="s">
        <v>587</v>
      </c>
      <c r="I331" s="1"/>
    </row>
    <row r="332" spans="5:9" x14ac:dyDescent="0.15">
      <c r="E332" s="223"/>
      <c r="F332" s="1"/>
      <c r="G332" s="1"/>
      <c r="H332" s="155" t="s">
        <v>588</v>
      </c>
      <c r="I332" s="1"/>
    </row>
    <row r="333" spans="5:9" x14ac:dyDescent="0.15">
      <c r="E333" s="223"/>
      <c r="F333" s="1"/>
      <c r="G333" s="1"/>
      <c r="H333" s="155" t="s">
        <v>589</v>
      </c>
      <c r="I333" s="1"/>
    </row>
    <row r="334" spans="5:9" x14ac:dyDescent="0.15">
      <c r="E334" s="223"/>
      <c r="F334" s="1"/>
      <c r="G334" s="1"/>
      <c r="H334" s="155" t="s">
        <v>590</v>
      </c>
      <c r="I334" s="1"/>
    </row>
    <row r="335" spans="5:9" x14ac:dyDescent="0.15">
      <c r="E335" s="223"/>
      <c r="F335" s="1"/>
      <c r="G335" s="1"/>
      <c r="H335" s="155" t="s">
        <v>591</v>
      </c>
      <c r="I335" s="1"/>
    </row>
    <row r="336" spans="5:9" x14ac:dyDescent="0.15">
      <c r="E336" s="223"/>
      <c r="F336" s="1"/>
      <c r="G336" s="1"/>
      <c r="H336" s="155" t="s">
        <v>592</v>
      </c>
      <c r="I336" s="1"/>
    </row>
    <row r="337" spans="5:9" x14ac:dyDescent="0.15">
      <c r="E337" s="223"/>
      <c r="F337" s="1"/>
      <c r="G337" s="1"/>
      <c r="H337" s="155" t="s">
        <v>593</v>
      </c>
      <c r="I337" s="1"/>
    </row>
    <row r="338" spans="5:9" x14ac:dyDescent="0.15">
      <c r="E338" s="223"/>
      <c r="F338" s="1"/>
      <c r="G338" s="1"/>
      <c r="H338" s="155" t="s">
        <v>335</v>
      </c>
      <c r="I338" s="1"/>
    </row>
    <row r="339" spans="5:9" x14ac:dyDescent="0.15">
      <c r="E339" s="223"/>
      <c r="F339" s="1"/>
      <c r="G339" s="1"/>
      <c r="H339" s="155" t="s">
        <v>594</v>
      </c>
      <c r="I339" s="1"/>
    </row>
    <row r="340" spans="5:9" x14ac:dyDescent="0.15">
      <c r="E340" s="223"/>
      <c r="F340" s="1"/>
      <c r="G340" s="1"/>
      <c r="H340" s="155" t="s">
        <v>595</v>
      </c>
      <c r="I340" s="1"/>
    </row>
    <row r="341" spans="5:9" x14ac:dyDescent="0.15">
      <c r="E341" s="223"/>
      <c r="F341" s="1"/>
      <c r="G341" s="1"/>
      <c r="H341" s="155" t="s">
        <v>337</v>
      </c>
      <c r="I341" s="1"/>
    </row>
    <row r="342" spans="5:9" x14ac:dyDescent="0.15">
      <c r="E342" s="223"/>
      <c r="F342" s="1"/>
      <c r="G342" s="1"/>
      <c r="H342" s="155" t="s">
        <v>339</v>
      </c>
      <c r="I342" s="1"/>
    </row>
    <row r="343" spans="5:9" x14ac:dyDescent="0.15">
      <c r="E343" s="223"/>
      <c r="F343" s="1"/>
      <c r="G343" s="1"/>
      <c r="H343" s="155" t="s">
        <v>596</v>
      </c>
      <c r="I343" s="1"/>
    </row>
    <row r="344" spans="5:9" x14ac:dyDescent="0.15">
      <c r="E344" s="223"/>
      <c r="F344" s="1"/>
      <c r="G344" s="1"/>
      <c r="H344" s="155" t="s">
        <v>597</v>
      </c>
      <c r="I344" s="1"/>
    </row>
    <row r="345" spans="5:9" x14ac:dyDescent="0.15">
      <c r="E345" s="223"/>
      <c r="F345" s="1"/>
      <c r="G345" s="1"/>
      <c r="H345" s="155" t="s">
        <v>598</v>
      </c>
      <c r="I345" s="1"/>
    </row>
    <row r="346" spans="5:9" x14ac:dyDescent="0.15">
      <c r="E346" s="223"/>
      <c r="F346" s="1"/>
      <c r="G346" s="1"/>
      <c r="H346" s="155" t="s">
        <v>599</v>
      </c>
      <c r="I346" s="1"/>
    </row>
    <row r="347" spans="5:9" x14ac:dyDescent="0.15">
      <c r="E347" s="223"/>
      <c r="F347" s="1"/>
      <c r="G347" s="1"/>
      <c r="H347" s="155" t="s">
        <v>600</v>
      </c>
      <c r="I347" s="1"/>
    </row>
    <row r="348" spans="5:9" x14ac:dyDescent="0.15">
      <c r="E348" s="223"/>
      <c r="F348" s="1"/>
      <c r="G348" s="1"/>
      <c r="H348" s="155" t="s">
        <v>601</v>
      </c>
      <c r="I348" s="1"/>
    </row>
    <row r="349" spans="5:9" x14ac:dyDescent="0.15">
      <c r="E349" s="223"/>
      <c r="F349" s="1"/>
      <c r="G349" s="1"/>
      <c r="H349" s="155" t="s">
        <v>602</v>
      </c>
      <c r="I349" s="1"/>
    </row>
    <row r="350" spans="5:9" x14ac:dyDescent="0.15">
      <c r="E350" s="223"/>
      <c r="F350" s="1"/>
      <c r="G350" s="1"/>
      <c r="H350" s="155" t="s">
        <v>603</v>
      </c>
      <c r="I350" s="1"/>
    </row>
    <row r="351" spans="5:9" x14ac:dyDescent="0.15">
      <c r="E351" s="223"/>
      <c r="F351" s="1"/>
      <c r="G351" s="1"/>
      <c r="H351" s="155" t="s">
        <v>604</v>
      </c>
      <c r="I351" s="1"/>
    </row>
    <row r="352" spans="5:9" x14ac:dyDescent="0.15">
      <c r="E352" s="223"/>
      <c r="F352" s="1"/>
      <c r="G352" s="1"/>
      <c r="H352" s="155" t="s">
        <v>345</v>
      </c>
      <c r="I352" s="1"/>
    </row>
    <row r="353" spans="5:9" x14ac:dyDescent="0.15">
      <c r="E353" s="223"/>
      <c r="F353" s="1"/>
      <c r="G353" s="1"/>
      <c r="H353" s="155" t="s">
        <v>605</v>
      </c>
      <c r="I353" s="1"/>
    </row>
    <row r="354" spans="5:9" x14ac:dyDescent="0.15">
      <c r="E354" s="223"/>
      <c r="F354" s="1"/>
      <c r="G354" s="1"/>
      <c r="H354" s="155" t="s">
        <v>606</v>
      </c>
      <c r="I354" s="1"/>
    </row>
    <row r="355" spans="5:9" x14ac:dyDescent="0.15">
      <c r="E355" s="223"/>
      <c r="F355" s="1"/>
      <c r="G355" s="1"/>
      <c r="H355" s="155" t="s">
        <v>607</v>
      </c>
      <c r="I355" s="1"/>
    </row>
    <row r="356" spans="5:9" x14ac:dyDescent="0.15">
      <c r="E356" s="223"/>
      <c r="F356" s="1"/>
      <c r="G356" s="1"/>
      <c r="H356" s="155" t="s">
        <v>608</v>
      </c>
      <c r="I356" s="1"/>
    </row>
    <row r="357" spans="5:9" x14ac:dyDescent="0.15">
      <c r="E357" s="223"/>
      <c r="F357" s="1"/>
      <c r="G357" s="1"/>
      <c r="H357" s="155" t="s">
        <v>609</v>
      </c>
      <c r="I357" s="1"/>
    </row>
    <row r="358" spans="5:9" x14ac:dyDescent="0.15">
      <c r="E358" s="223"/>
      <c r="F358" s="1"/>
      <c r="G358" s="1"/>
      <c r="H358" s="155" t="s">
        <v>610</v>
      </c>
      <c r="I358" s="1"/>
    </row>
    <row r="359" spans="5:9" x14ac:dyDescent="0.15">
      <c r="E359" s="223"/>
      <c r="F359" s="1"/>
      <c r="G359" s="1"/>
      <c r="H359" s="155" t="s">
        <v>611</v>
      </c>
      <c r="I359" s="1"/>
    </row>
    <row r="360" spans="5:9" x14ac:dyDescent="0.15">
      <c r="E360" s="223"/>
      <c r="F360" s="1"/>
      <c r="G360" s="1"/>
      <c r="H360" s="155" t="s">
        <v>349</v>
      </c>
      <c r="I360" s="1"/>
    </row>
    <row r="361" spans="5:9" x14ac:dyDescent="0.15">
      <c r="E361" s="223"/>
      <c r="F361" s="1"/>
      <c r="G361" s="1"/>
      <c r="H361" s="155" t="s">
        <v>612</v>
      </c>
      <c r="I361" s="1"/>
    </row>
    <row r="362" spans="5:9" x14ac:dyDescent="0.15">
      <c r="E362" s="223"/>
      <c r="F362" s="1"/>
      <c r="G362" s="1"/>
      <c r="H362" s="155" t="s">
        <v>198</v>
      </c>
      <c r="I362" s="1"/>
    </row>
    <row r="363" spans="5:9" x14ac:dyDescent="0.15">
      <c r="E363" s="223"/>
      <c r="F363" s="1"/>
      <c r="G363" s="1"/>
      <c r="H363" s="155" t="s">
        <v>613</v>
      </c>
      <c r="I363" s="1"/>
    </row>
    <row r="364" spans="5:9" x14ac:dyDescent="0.15">
      <c r="E364" s="223"/>
      <c r="F364" s="1"/>
      <c r="G364" s="1"/>
      <c r="H364" s="155" t="s">
        <v>614</v>
      </c>
      <c r="I364" s="1"/>
    </row>
    <row r="365" spans="5:9" x14ac:dyDescent="0.15">
      <c r="E365" s="223"/>
      <c r="F365" s="1"/>
      <c r="G365" s="1"/>
      <c r="H365" s="155" t="s">
        <v>615</v>
      </c>
      <c r="I365" s="1"/>
    </row>
    <row r="366" spans="5:9" x14ac:dyDescent="0.15">
      <c r="E366" s="223"/>
      <c r="F366" s="1"/>
      <c r="G366" s="1"/>
      <c r="H366" s="155" t="s">
        <v>616</v>
      </c>
      <c r="I366" s="1"/>
    </row>
    <row r="367" spans="5:9" x14ac:dyDescent="0.15">
      <c r="E367" s="223"/>
      <c r="F367" s="1"/>
      <c r="G367" s="1"/>
      <c r="H367" s="155" t="s">
        <v>617</v>
      </c>
      <c r="I367" s="1"/>
    </row>
    <row r="368" spans="5:9" x14ac:dyDescent="0.15">
      <c r="E368" s="223"/>
      <c r="F368" s="1"/>
      <c r="G368" s="1"/>
      <c r="H368" s="155" t="s">
        <v>618</v>
      </c>
      <c r="I368" s="1"/>
    </row>
    <row r="369" spans="5:9" x14ac:dyDescent="0.15">
      <c r="E369" s="223"/>
      <c r="F369" s="1"/>
      <c r="G369" s="1"/>
      <c r="H369" s="155" t="s">
        <v>619</v>
      </c>
      <c r="I369" s="1"/>
    </row>
    <row r="370" spans="5:9" x14ac:dyDescent="0.15">
      <c r="E370" s="223"/>
      <c r="F370" s="1"/>
      <c r="G370" s="1"/>
      <c r="H370" s="155" t="s">
        <v>620</v>
      </c>
      <c r="I370" s="1"/>
    </row>
    <row r="371" spans="5:9" x14ac:dyDescent="0.15">
      <c r="E371" s="223"/>
      <c r="F371" s="1"/>
      <c r="G371" s="1"/>
      <c r="H371" s="155" t="s">
        <v>621</v>
      </c>
      <c r="I371" s="1"/>
    </row>
    <row r="372" spans="5:9" x14ac:dyDescent="0.15">
      <c r="E372" s="223"/>
      <c r="F372" s="1"/>
      <c r="G372" s="1"/>
      <c r="H372" s="155" t="s">
        <v>622</v>
      </c>
      <c r="I372" s="1"/>
    </row>
    <row r="373" spans="5:9" x14ac:dyDescent="0.15">
      <c r="E373" s="223"/>
      <c r="F373" s="1"/>
      <c r="G373" s="1"/>
      <c r="H373" s="155" t="s">
        <v>623</v>
      </c>
      <c r="I373" s="1"/>
    </row>
    <row r="374" spans="5:9" x14ac:dyDescent="0.15">
      <c r="E374" s="223"/>
      <c r="F374" s="1"/>
      <c r="G374" s="1"/>
      <c r="H374" s="155" t="s">
        <v>624</v>
      </c>
      <c r="I374" s="1"/>
    </row>
    <row r="375" spans="5:9" x14ac:dyDescent="0.15">
      <c r="E375" s="223"/>
      <c r="F375" s="1"/>
      <c r="G375" s="1"/>
      <c r="H375" s="155" t="s">
        <v>625</v>
      </c>
      <c r="I375" s="1"/>
    </row>
    <row r="376" spans="5:9" x14ac:dyDescent="0.25">
      <c r="E376" s="223"/>
      <c r="F376" s="223"/>
      <c r="G376" s="223"/>
      <c r="H376" s="223"/>
    </row>
  </sheetData>
  <mergeCells count="13">
    <mergeCell ref="B2:N2"/>
    <mergeCell ref="L3:N3"/>
    <mergeCell ref="B1:N1"/>
    <mergeCell ref="B3:B4"/>
    <mergeCell ref="C3:C4"/>
    <mergeCell ref="E3:E4"/>
    <mergeCell ref="F3:F4"/>
    <mergeCell ref="G3:G4"/>
    <mergeCell ref="H3:H4"/>
    <mergeCell ref="I3:I4"/>
    <mergeCell ref="J3:J4"/>
    <mergeCell ref="K3:K4"/>
    <mergeCell ref="D3:D4"/>
  </mergeCells>
  <dataValidations count="9">
    <dataValidation type="list" allowBlank="1" showInputMessage="1" showErrorMessage="1" sqref="H7:H26">
      <formula1>$H$30:$H$375</formula1>
    </dataValidation>
    <dataValidation type="list" allowBlank="1" showInputMessage="1" showErrorMessage="1" sqref="G7:G26">
      <formula1>$G$30:$G$85</formula1>
    </dataValidation>
    <dataValidation type="list" allowBlank="1" showInputMessage="1" showErrorMessage="1" sqref="F5:F26">
      <formula1>$F$30:$F$45</formula1>
    </dataValidation>
    <dataValidation type="list" allowBlank="1" showInputMessage="1" showErrorMessage="1" sqref="I5:I26">
      <formula1>$B$31:$B$36</formula1>
    </dataValidation>
    <dataValidation type="list" allowBlank="1" showInputMessage="1" showErrorMessage="1" sqref="J5:J26">
      <formula1>$C$31:$C$36</formula1>
    </dataValidation>
    <dataValidation type="list" allowBlank="1" showInputMessage="1" showErrorMessage="1" sqref="J27">
      <formula1>#REF!</formula1>
    </dataValidation>
    <dataValidation type="list" allowBlank="1" showInputMessage="1" showErrorMessage="1" sqref="I27">
      <formula1>$B$31:$B$34</formula1>
    </dataValidation>
    <dataValidation type="list" allowBlank="1" showInputMessage="1" showErrorMessage="1" sqref="G5:G6">
      <formula1>$L$184:$L$240</formula1>
    </dataValidation>
    <dataValidation type="list" allowBlank="1" showInputMessage="1" showErrorMessage="1" sqref="H5:H6">
      <formula1>$M$184:$M$528</formula1>
    </dataValidation>
  </dataValidation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25"/>
  <sheetViews>
    <sheetView showGridLines="0" topLeftCell="B1" zoomScale="95" zoomScaleNormal="95" workbookViewId="0">
      <selection activeCell="F25" sqref="F25"/>
    </sheetView>
  </sheetViews>
  <sheetFormatPr baseColWidth="10" defaultColWidth="11.42578125" defaultRowHeight="11.25" x14ac:dyDescent="0.15"/>
  <cols>
    <col min="1" max="1" width="3.140625" style="88" customWidth="1"/>
    <col min="2" max="2" width="46.28515625" style="88" customWidth="1"/>
    <col min="3" max="3" width="45.140625" style="88" customWidth="1"/>
    <col min="4" max="4" width="24.28515625" style="88" customWidth="1"/>
    <col min="5" max="5" width="18.140625" style="88" customWidth="1"/>
    <col min="6" max="6" width="24.85546875" style="88" customWidth="1"/>
    <col min="7" max="7" width="37.85546875" style="88" customWidth="1"/>
    <col min="8" max="16384" width="11.42578125" style="88"/>
  </cols>
  <sheetData>
    <row r="1" spans="2:10" ht="24" customHeight="1" x14ac:dyDescent="0.15">
      <c r="B1" s="468" t="s">
        <v>655</v>
      </c>
      <c r="C1" s="468"/>
      <c r="D1" s="468"/>
      <c r="E1" s="468"/>
      <c r="F1" s="468"/>
      <c r="G1" s="468"/>
    </row>
    <row r="2" spans="2:10" ht="24" customHeight="1" x14ac:dyDescent="0.15">
      <c r="B2" s="470" t="s">
        <v>656</v>
      </c>
      <c r="C2" s="470"/>
      <c r="D2" s="470"/>
      <c r="E2" s="470"/>
      <c r="F2" s="470"/>
      <c r="G2" s="470"/>
    </row>
    <row r="3" spans="2:10" ht="25.5" customHeight="1" x14ac:dyDescent="0.15">
      <c r="B3" s="461" t="s">
        <v>657</v>
      </c>
      <c r="C3" s="461"/>
      <c r="D3" s="461"/>
      <c r="E3" s="461"/>
      <c r="F3" s="461"/>
      <c r="G3" s="461"/>
    </row>
    <row r="4" spans="2:10" ht="24" customHeight="1" x14ac:dyDescent="0.15">
      <c r="B4" s="224" t="s">
        <v>658</v>
      </c>
      <c r="C4" s="224" t="s">
        <v>659</v>
      </c>
      <c r="D4" s="224" t="s">
        <v>660</v>
      </c>
      <c r="E4" s="224" t="s">
        <v>661</v>
      </c>
      <c r="F4" s="469" t="s">
        <v>662</v>
      </c>
      <c r="G4" s="469"/>
    </row>
    <row r="5" spans="2:10" ht="123" customHeight="1" x14ac:dyDescent="0.15">
      <c r="B5" s="228" t="s">
        <v>784</v>
      </c>
      <c r="C5" s="135" t="s">
        <v>663</v>
      </c>
      <c r="D5" s="135" t="s">
        <v>917</v>
      </c>
      <c r="E5" s="310">
        <v>1</v>
      </c>
      <c r="F5" s="463" t="s">
        <v>919</v>
      </c>
      <c r="G5" s="464"/>
    </row>
    <row r="6" spans="2:10" ht="102" customHeight="1" x14ac:dyDescent="0.15">
      <c r="B6" s="228" t="s">
        <v>783</v>
      </c>
      <c r="C6" s="225" t="s">
        <v>664</v>
      </c>
      <c r="D6" s="225" t="s">
        <v>920</v>
      </c>
      <c r="E6" s="310">
        <v>1</v>
      </c>
      <c r="F6" s="466" t="s">
        <v>921</v>
      </c>
      <c r="G6" s="467"/>
    </row>
    <row r="7" spans="2:10" ht="87" customHeight="1" x14ac:dyDescent="0.15">
      <c r="B7" s="228" t="s">
        <v>785</v>
      </c>
      <c r="C7" s="135" t="s">
        <v>665</v>
      </c>
      <c r="D7" s="225" t="s">
        <v>923</v>
      </c>
      <c r="E7" s="310">
        <v>0.24199999999999999</v>
      </c>
      <c r="F7" s="463" t="s">
        <v>922</v>
      </c>
      <c r="G7" s="464"/>
    </row>
    <row r="8" spans="2:10" ht="17.45" customHeight="1" x14ac:dyDescent="0.15">
      <c r="B8" s="465" t="s">
        <v>666</v>
      </c>
      <c r="C8" s="465"/>
      <c r="D8" s="465"/>
      <c r="E8" s="465"/>
      <c r="F8" s="465"/>
    </row>
    <row r="9" spans="2:10" ht="25.5" customHeight="1" x14ac:dyDescent="0.15">
      <c r="B9" s="461" t="s">
        <v>667</v>
      </c>
      <c r="C9" s="461"/>
      <c r="D9" s="461"/>
      <c r="E9" s="461"/>
      <c r="F9" s="461"/>
      <c r="G9" s="461"/>
    </row>
    <row r="10" spans="2:10" ht="24" customHeight="1" x14ac:dyDescent="0.15">
      <c r="B10" s="224" t="s">
        <v>668</v>
      </c>
      <c r="C10" s="224" t="s">
        <v>659</v>
      </c>
      <c r="D10" s="224" t="s">
        <v>669</v>
      </c>
      <c r="E10" s="224" t="s">
        <v>660</v>
      </c>
      <c r="F10" s="224" t="s">
        <v>661</v>
      </c>
      <c r="G10" s="224" t="s">
        <v>670</v>
      </c>
    </row>
    <row r="11" spans="2:10" ht="99.75" customHeight="1" x14ac:dyDescent="0.15">
      <c r="B11" s="229" t="s">
        <v>671</v>
      </c>
      <c r="C11" s="225" t="s">
        <v>672</v>
      </c>
      <c r="D11" s="234" t="s">
        <v>673</v>
      </c>
      <c r="E11" s="313" t="s">
        <v>924</v>
      </c>
      <c r="F11" s="310">
        <v>0.02</v>
      </c>
      <c r="G11" s="316" t="s">
        <v>925</v>
      </c>
    </row>
    <row r="12" spans="2:10" ht="204.75" customHeight="1" x14ac:dyDescent="0.15">
      <c r="B12" s="230" t="s">
        <v>674</v>
      </c>
      <c r="C12" s="225" t="s">
        <v>675</v>
      </c>
      <c r="D12" s="235" t="s">
        <v>676</v>
      </c>
      <c r="E12" s="314" t="s">
        <v>927</v>
      </c>
      <c r="F12" s="317" t="s">
        <v>928</v>
      </c>
      <c r="G12" s="316" t="s">
        <v>926</v>
      </c>
    </row>
    <row r="13" spans="2:10" ht="51.95" customHeight="1" thickBot="1" x14ac:dyDescent="0.2">
      <c r="B13" s="230" t="s">
        <v>677</v>
      </c>
      <c r="C13" s="236" t="s">
        <v>678</v>
      </c>
      <c r="D13" s="236" t="s">
        <v>679</v>
      </c>
      <c r="E13" s="315" t="s">
        <v>929</v>
      </c>
      <c r="F13" s="318">
        <v>9</v>
      </c>
      <c r="G13" s="89"/>
    </row>
    <row r="14" spans="2:10" ht="51.95" customHeight="1" thickBot="1" x14ac:dyDescent="0.2">
      <c r="B14" s="230" t="s">
        <v>680</v>
      </c>
      <c r="C14" s="236" t="s">
        <v>681</v>
      </c>
      <c r="D14" s="235" t="s">
        <v>682</v>
      </c>
      <c r="E14" s="315" t="s">
        <v>930</v>
      </c>
      <c r="F14" s="318">
        <v>0.5</v>
      </c>
      <c r="G14" s="89"/>
      <c r="H14" s="462"/>
      <c r="I14" s="462"/>
      <c r="J14" s="462"/>
    </row>
    <row r="15" spans="2:10" ht="51.95" customHeight="1" thickBot="1" x14ac:dyDescent="0.2">
      <c r="B15" s="230" t="s">
        <v>683</v>
      </c>
      <c r="C15" s="246" t="s">
        <v>684</v>
      </c>
      <c r="D15" s="235" t="s">
        <v>682</v>
      </c>
      <c r="E15" s="315" t="s">
        <v>931</v>
      </c>
      <c r="F15" s="318">
        <v>1</v>
      </c>
      <c r="G15" s="89"/>
      <c r="I15" s="242"/>
    </row>
    <row r="16" spans="2:10" ht="18" customHeight="1" x14ac:dyDescent="0.15">
      <c r="B16" s="237"/>
      <c r="C16" s="238"/>
      <c r="D16" s="239"/>
      <c r="E16" s="240"/>
      <c r="F16" s="241"/>
      <c r="G16" s="226"/>
    </row>
    <row r="17" spans="2:7" ht="24.6" customHeight="1" x14ac:dyDescent="0.15">
      <c r="B17" s="461" t="s">
        <v>685</v>
      </c>
      <c r="C17" s="461"/>
      <c r="D17" s="461"/>
      <c r="E17" s="461"/>
      <c r="F17" s="461"/>
      <c r="G17" s="461"/>
    </row>
    <row r="18" spans="2:7" ht="39.950000000000003" customHeight="1" x14ac:dyDescent="0.15">
      <c r="B18" s="224" t="s">
        <v>668</v>
      </c>
      <c r="C18" s="224" t="s">
        <v>659</v>
      </c>
      <c r="D18" s="224" t="s">
        <v>686</v>
      </c>
      <c r="E18" s="224" t="s">
        <v>660</v>
      </c>
      <c r="F18" s="224" t="s">
        <v>661</v>
      </c>
      <c r="G18" s="224" t="s">
        <v>670</v>
      </c>
    </row>
    <row r="19" spans="2:7" ht="46.5" customHeight="1" thickBot="1" x14ac:dyDescent="0.2">
      <c r="B19" s="231" t="s">
        <v>932</v>
      </c>
      <c r="C19" s="225" t="s">
        <v>935</v>
      </c>
      <c r="D19" s="232" t="s">
        <v>936</v>
      </c>
      <c r="E19" s="315" t="s">
        <v>934</v>
      </c>
      <c r="F19" s="318">
        <v>1</v>
      </c>
      <c r="G19" s="90"/>
    </row>
    <row r="20" spans="2:7" ht="46.5" customHeight="1" thickBot="1" x14ac:dyDescent="0.2">
      <c r="B20" s="232" t="s">
        <v>932</v>
      </c>
      <c r="C20" s="225" t="s">
        <v>938</v>
      </c>
      <c r="D20" s="232" t="s">
        <v>936</v>
      </c>
      <c r="E20" s="315" t="s">
        <v>940</v>
      </c>
      <c r="F20" s="227"/>
      <c r="G20" s="89"/>
    </row>
    <row r="21" spans="2:7" ht="46.5" customHeight="1" thickBot="1" x14ac:dyDescent="0.2">
      <c r="B21" s="232" t="s">
        <v>937</v>
      </c>
      <c r="C21" s="225" t="s">
        <v>939</v>
      </c>
      <c r="D21" s="232" t="s">
        <v>936</v>
      </c>
      <c r="E21" s="315" t="s">
        <v>941</v>
      </c>
      <c r="F21" s="318">
        <v>0.6</v>
      </c>
      <c r="G21" s="89"/>
    </row>
    <row r="22" spans="2:7" ht="66" customHeight="1" thickBot="1" x14ac:dyDescent="0.2">
      <c r="B22" s="233" t="s">
        <v>942</v>
      </c>
      <c r="C22" s="225" t="s">
        <v>945</v>
      </c>
      <c r="D22" s="232" t="s">
        <v>936</v>
      </c>
      <c r="E22" s="315" t="s">
        <v>943</v>
      </c>
      <c r="F22" s="318">
        <v>0.25</v>
      </c>
      <c r="G22" s="89"/>
    </row>
    <row r="23" spans="2:7" ht="46.5" customHeight="1" thickBot="1" x14ac:dyDescent="0.2">
      <c r="B23" s="232" t="s">
        <v>944</v>
      </c>
      <c r="C23" s="225" t="s">
        <v>946</v>
      </c>
      <c r="D23" s="232" t="s">
        <v>936</v>
      </c>
      <c r="E23" s="315" t="s">
        <v>947</v>
      </c>
      <c r="F23" s="318">
        <v>0.33</v>
      </c>
      <c r="G23" s="89"/>
    </row>
    <row r="24" spans="2:7" ht="117.75" customHeight="1" thickBot="1" x14ac:dyDescent="0.2">
      <c r="B24" s="135" t="s">
        <v>948</v>
      </c>
      <c r="C24" s="225" t="s">
        <v>949</v>
      </c>
      <c r="D24" s="232" t="s">
        <v>936</v>
      </c>
      <c r="E24" s="315" t="s">
        <v>950</v>
      </c>
      <c r="F24" s="318">
        <v>1</v>
      </c>
      <c r="G24" s="89"/>
    </row>
    <row r="25" spans="2:7" ht="46.5" customHeight="1" thickBot="1" x14ac:dyDescent="0.2">
      <c r="B25" s="135" t="s">
        <v>951</v>
      </c>
      <c r="C25" s="225" t="s">
        <v>952</v>
      </c>
      <c r="D25" s="232" t="s">
        <v>936</v>
      </c>
      <c r="E25" s="315" t="s">
        <v>953</v>
      </c>
      <c r="F25" s="318">
        <v>2</v>
      </c>
      <c r="G25" s="89"/>
    </row>
  </sheetData>
  <mergeCells count="11">
    <mergeCell ref="F6:G6"/>
    <mergeCell ref="B1:G1"/>
    <mergeCell ref="B3:G3"/>
    <mergeCell ref="F4:G4"/>
    <mergeCell ref="F5:G5"/>
    <mergeCell ref="B2:G2"/>
    <mergeCell ref="B17:G17"/>
    <mergeCell ref="H14:J14"/>
    <mergeCell ref="F7:G7"/>
    <mergeCell ref="B8:F8"/>
    <mergeCell ref="B9:G9"/>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F58D2987AC6E9C4A8A99350B9AF326E5" ma:contentTypeVersion="17" ma:contentTypeDescription="Crear nuevo documento." ma:contentTypeScope="" ma:versionID="99f1edfc1751df139a2c8d41dc2a9a67">
  <xsd:schema xmlns:xsd="http://www.w3.org/2001/XMLSchema" xmlns:xs="http://www.w3.org/2001/XMLSchema" xmlns:p="http://schemas.microsoft.com/office/2006/metadata/properties" xmlns:ns2="45a6640d-b113-4bb9-9fa9-69fe2b1a6be2" xmlns:ns3="80d37e3b-2df9-43b2-9480-18a689ef00cd" targetNamespace="http://schemas.microsoft.com/office/2006/metadata/properties" ma:root="true" ma:fieldsID="962c8b8c65ee6b6012a318587b0ac6f2" ns2:_="" ns3:_="">
    <xsd:import namespace="45a6640d-b113-4bb9-9fa9-69fe2b1a6be2"/>
    <xsd:import namespace="80d37e3b-2df9-43b2-9480-18a689ef00cd"/>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LengthInSeconds" minOccurs="0"/>
                <xsd:element ref="ns2:MediaServiceDateTaken" minOccurs="0"/>
                <xsd:element ref="ns2:MediaServiceOCR" minOccurs="0"/>
                <xsd:element ref="ns2:MediaServiceGenerationTime" minOccurs="0"/>
                <xsd:element ref="ns2:MediaServiceEventHashCode" minOccurs="0"/>
                <xsd:element ref="ns2:MediaServiceLocation" minOccurs="0"/>
                <xsd:element ref="ns2:_Flow_SignoffStatus" minOccurs="0"/>
                <xsd:element ref="ns3:SharedWithUsers" minOccurs="0"/>
                <xsd:element ref="ns3:SharedWithDetail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5a6640d-b113-4bb9-9fa9-69fe2b1a6be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MediaServiceDateTaken" ma:index="14" nillable="true" ma:displayName="MediaServiceDateTaken" ma:hidden="true" ma:internalName="MediaServiceDateTake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_Flow_SignoffStatus" ma:index="19" nillable="true" ma:displayName="Estado de aprobación" ma:internalName="Estado_x0020_de_x0020_aprobaci_x00f3_n">
      <xsd:simpleType>
        <xsd:restriction base="dms:Text"/>
      </xsd:simpleType>
    </xsd:element>
    <xsd:element name="lcf76f155ced4ddcb4097134ff3c332f" ma:index="23" nillable="true" ma:taxonomy="true" ma:internalName="lcf76f155ced4ddcb4097134ff3c332f" ma:taxonomyFieldName="MediaServiceImageTags" ma:displayName="Etiquetas de imagen" ma:readOnly="false" ma:fieldId="{5cf76f15-5ced-4ddc-b409-7134ff3c332f}" ma:taxonomyMulti="true" ma:sspId="05e88ec3-9fe3-4c36-b54b-b0c9ca76411b"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80d37e3b-2df9-43b2-9480-18a689ef00cd" elementFormDefault="qualified">
    <xsd:import namespace="http://schemas.microsoft.com/office/2006/documentManagement/types"/>
    <xsd:import namespace="http://schemas.microsoft.com/office/infopath/2007/PartnerControls"/>
    <xsd:element name="SharedWithUsers" ma:index="2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1" nillable="true" ma:displayName="Detalles de uso compartido" ma:internalName="SharedWithDetails" ma:readOnly="true">
      <xsd:simpleType>
        <xsd:restriction base="dms:Note">
          <xsd:maxLength value="255"/>
        </xsd:restriction>
      </xsd:simpleType>
    </xsd:element>
    <xsd:element name="TaxCatchAll" ma:index="24" nillable="true" ma:displayName="Taxonomy Catch All Column" ma:hidden="true" ma:list="{56da089a-6ef6-4f86-8312-f26e0ebc9866}" ma:internalName="TaxCatchAll" ma:showField="CatchAllData" ma:web="80d37e3b-2df9-43b2-9480-18a689ef00c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Flow_SignoffStatus xmlns="45a6640d-b113-4bb9-9fa9-69fe2b1a6be2" xsi:nil="true"/>
    <SharedWithUsers xmlns="80d37e3b-2df9-43b2-9480-18a689ef00cd">
      <UserInfo>
        <DisplayName/>
        <AccountId xsi:nil="true"/>
        <AccountType/>
      </UserInfo>
    </SharedWithUsers>
    <MediaLengthInSeconds xmlns="45a6640d-b113-4bb9-9fa9-69fe2b1a6be2" xsi:nil="true"/>
    <TaxCatchAll xmlns="80d37e3b-2df9-43b2-9480-18a689ef00cd" xsi:nil="true"/>
    <lcf76f155ced4ddcb4097134ff3c332f xmlns="45a6640d-b113-4bb9-9fa9-69fe2b1a6be2">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86D61629-E870-401B-8FA5-A3D0654329D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5a6640d-b113-4bb9-9fa9-69fe2b1a6be2"/>
    <ds:schemaRef ds:uri="80d37e3b-2df9-43b2-9480-18a689ef00c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DCE7EA9-B82B-4C36-9069-676B41AFD6ED}">
  <ds:schemaRefs>
    <ds:schemaRef ds:uri="http://schemas.microsoft.com/sharepoint/v3/contenttype/forms"/>
  </ds:schemaRefs>
</ds:datastoreItem>
</file>

<file path=customXml/itemProps3.xml><?xml version="1.0" encoding="utf-8"?>
<ds:datastoreItem xmlns:ds="http://schemas.openxmlformats.org/officeDocument/2006/customXml" ds:itemID="{8F232992-18BA-4FF8-A473-7069B4A70481}">
  <ds:schemaRefs>
    <ds:schemaRef ds:uri="45a6640d-b113-4bb9-9fa9-69fe2b1a6be2"/>
    <ds:schemaRef ds:uri="http://purl.org/dc/dcmitype/"/>
    <ds:schemaRef ds:uri="http://schemas.microsoft.com/office/infopath/2007/PartnerControls"/>
    <ds:schemaRef ds:uri="http://schemas.microsoft.com/office/2006/documentManagement/types"/>
    <ds:schemaRef ds:uri="http://schemas.microsoft.com/office/2006/metadata/properties"/>
    <ds:schemaRef ds:uri="http://purl.org/dc/terms/"/>
    <ds:schemaRef ds:uri="http://purl.org/dc/elements/1.1/"/>
    <ds:schemaRef ds:uri="http://www.w3.org/XML/1998/namespace"/>
    <ds:schemaRef ds:uri="http://schemas.openxmlformats.org/package/2006/metadata/core-properties"/>
    <ds:schemaRef ds:uri="80d37e3b-2df9-43b2-9480-18a689ef00c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3</vt:i4>
      </vt:variant>
    </vt:vector>
  </HeadingPairs>
  <TitlesOfParts>
    <vt:vector size="11" baseType="lpstr">
      <vt:lpstr>1. IDENTIFICACIÓN</vt:lpstr>
      <vt:lpstr>2. PRESUPUESTO</vt:lpstr>
      <vt:lpstr>3. OTROS APORTES</vt:lpstr>
      <vt:lpstr>4. RRHH</vt:lpstr>
      <vt:lpstr>5. COMPROMISOS</vt:lpstr>
      <vt:lpstr>6. ACTIVIDADES</vt:lpstr>
      <vt:lpstr>7. ESTABLECIMIENTOS</vt:lpstr>
      <vt:lpstr>8. INDICADORES</vt:lpstr>
      <vt:lpstr>'5. COMPROMISOS'!Área_de_impresión</vt:lpstr>
      <vt:lpstr>'7. ESTABLECIMIENTOS'!PRIVADO</vt:lpstr>
      <vt:lpstr>'7. ESTABLECIMIENTOS'!PÚBLICO</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cote</dc:creator>
  <cp:keywords/>
  <dc:description/>
  <cp:lastModifiedBy>Alex Chellew Murillo (Arquitectura)</cp:lastModifiedBy>
  <cp:revision/>
  <cp:lastPrinted>2023-04-06T17:53:54Z</cp:lastPrinted>
  <dcterms:created xsi:type="dcterms:W3CDTF">2017-03-04T23:12:32Z</dcterms:created>
  <dcterms:modified xsi:type="dcterms:W3CDTF">2023-04-20T19:25:05Z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0x010100F58D2987AC6E9C4A8A99350B9AF326E5</vt:lpwstr>
  </property>
  <property fmtid="{D5CDD505-2E9C-101B-9397-08002B2CF9AE}" pid="3" name="ComplianceAssetId">
    <vt:lpwstr/>
  </property>
  <property fmtid="{D5CDD505-2E9C-101B-9397-08002B2CF9AE}" pid="4" name="_ExtendedDescription">
    <vt:lpwstr/>
  </property>
  <property fmtid="{D5CDD505-2E9C-101B-9397-08002B2CF9AE}" pid="5" name="TriggerFlowInfo">
    <vt:lpwstr/>
  </property>
  <property fmtid="{D5CDD505-2E9C-101B-9397-08002B2CF9AE}" pid="6" name="MediaServiceImageTags">
    <vt:lpwstr/>
  </property>
</Properties>
</file>